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xte\Dropbox\Kent Trampoline Technical Committee\2022\2 - 15 May\"/>
    </mc:Choice>
  </mc:AlternateContent>
  <xr:revisionPtr revIDLastSave="0" documentId="13_ncr:1_{0B635B4E-3905-4F1B-8D64-9136C7DB2D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" sheetId="1" r:id="rId1"/>
    <sheet name="DMT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7" i="1" l="1"/>
  <c r="V47" i="1" s="1"/>
  <c r="V4" i="1"/>
  <c r="V5" i="1"/>
  <c r="V6" i="1"/>
  <c r="V7" i="1"/>
  <c r="V8" i="1"/>
  <c r="V10" i="1"/>
  <c r="V11" i="1"/>
  <c r="V12" i="1"/>
  <c r="V13" i="1"/>
  <c r="V14" i="1"/>
  <c r="V15" i="1"/>
  <c r="V16" i="1"/>
  <c r="V17" i="1"/>
  <c r="V18" i="1"/>
  <c r="V21" i="1"/>
  <c r="V23" i="1"/>
  <c r="V25" i="1"/>
  <c r="V26" i="1"/>
  <c r="V27" i="1"/>
  <c r="V29" i="1"/>
  <c r="V30" i="1"/>
  <c r="V31" i="1"/>
  <c r="V32" i="1"/>
  <c r="V33" i="1"/>
  <c r="V34" i="1"/>
  <c r="V35" i="1"/>
  <c r="V36" i="1"/>
  <c r="V37" i="1"/>
  <c r="V38" i="1"/>
  <c r="V40" i="1"/>
  <c r="V41" i="1"/>
  <c r="V42" i="1"/>
  <c r="V43" i="1"/>
  <c r="V46" i="1"/>
  <c r="V48" i="1"/>
  <c r="V49" i="1"/>
  <c r="V50" i="1"/>
  <c r="V52" i="1"/>
  <c r="V53" i="1"/>
  <c r="V55" i="1"/>
  <c r="V57" i="1"/>
  <c r="V60" i="1"/>
  <c r="V61" i="1"/>
  <c r="V63" i="1"/>
  <c r="V64" i="1"/>
  <c r="V65" i="1"/>
  <c r="V66" i="1"/>
  <c r="V67" i="1"/>
  <c r="V69" i="1"/>
  <c r="V70" i="1"/>
  <c r="V74" i="1"/>
  <c r="V75" i="1"/>
  <c r="V77" i="1"/>
  <c r="V78" i="1"/>
  <c r="V79" i="1"/>
  <c r="V80" i="1"/>
  <c r="V81" i="1"/>
  <c r="V2" i="1"/>
</calcChain>
</file>

<file path=xl/sharedStrings.xml><?xml version="1.0" encoding="utf-8"?>
<sst xmlns="http://schemas.openxmlformats.org/spreadsheetml/2006/main" count="352" uniqueCount="119">
  <si>
    <t>Competitor</t>
  </si>
  <si>
    <t>Position</t>
  </si>
  <si>
    <t>Age Group</t>
  </si>
  <si>
    <t>Competition Name</t>
  </si>
  <si>
    <t>Club</t>
  </si>
  <si>
    <t>Round1</t>
  </si>
  <si>
    <t>E1</t>
  </si>
  <si>
    <t>E2</t>
  </si>
  <si>
    <t>E3</t>
  </si>
  <si>
    <t>E4</t>
  </si>
  <si>
    <t>H1</t>
  </si>
  <si>
    <t>T1</t>
  </si>
  <si>
    <t>Deductions</t>
  </si>
  <si>
    <t>Round1Total</t>
  </si>
  <si>
    <t>Round2</t>
  </si>
  <si>
    <t>Round2Total</t>
  </si>
  <si>
    <t>Round3</t>
  </si>
  <si>
    <t>Round3Total</t>
  </si>
  <si>
    <t>Round4</t>
  </si>
  <si>
    <t>Round4Total</t>
  </si>
  <si>
    <t>Grand Total</t>
  </si>
  <si>
    <t>Marnie Martin</t>
  </si>
  <si>
    <t>TRI - 15+ Female CC level 3</t>
  </si>
  <si>
    <t>Kent Club Cup Series 2 - TRA</t>
  </si>
  <si>
    <t>Galaxy Stars</t>
  </si>
  <si>
    <t>Isabella Williams</t>
  </si>
  <si>
    <t>TRI - 11-12 Female CC level 3</t>
  </si>
  <si>
    <t>Jumpers Trampoline Club</t>
  </si>
  <si>
    <t>Jessica Wilks</t>
  </si>
  <si>
    <t>Taya Blake</t>
  </si>
  <si>
    <t>TRI - 13-14 Female CC level 3</t>
  </si>
  <si>
    <t>Tegan Lanes</t>
  </si>
  <si>
    <t>TRI - 15+ Female CC level 1</t>
  </si>
  <si>
    <t>Emily Yardley</t>
  </si>
  <si>
    <t>Abigail Wilks</t>
  </si>
  <si>
    <t>Kaitlyn Burrows</t>
  </si>
  <si>
    <t>TRI - 15+ Female CC level 2</t>
  </si>
  <si>
    <t>Dharma Gym for All</t>
  </si>
  <si>
    <t>Phoebe Debuc</t>
  </si>
  <si>
    <t>Dartford Trampoline Club</t>
  </si>
  <si>
    <t>Olivia Nicholson</t>
  </si>
  <si>
    <t>TRI - 11-12 Female CC level 2</t>
  </si>
  <si>
    <t>Nyrie Bowden</t>
  </si>
  <si>
    <t>Rosie-May Colman</t>
  </si>
  <si>
    <t>Jack Webb</t>
  </si>
  <si>
    <t>TRI - 11-12 Male CC level 3</t>
  </si>
  <si>
    <t>Maria Spinozzi</t>
  </si>
  <si>
    <t>TRI - 11-12 Female CC level 1</t>
  </si>
  <si>
    <t>Leah Kennedy</t>
  </si>
  <si>
    <t>Kimora Hayes</t>
  </si>
  <si>
    <t>Emily Coleman</t>
  </si>
  <si>
    <t>Skybound Trampoline Club</t>
  </si>
  <si>
    <t>Penny Kent-Smith</t>
  </si>
  <si>
    <t>Daisy Robinson</t>
  </si>
  <si>
    <t>TRI - 13-14 Female CC level 2</t>
  </si>
  <si>
    <t>Lois Jeffrey</t>
  </si>
  <si>
    <t>Bethany Joy</t>
  </si>
  <si>
    <t>Ella Maisey</t>
  </si>
  <si>
    <t>Daisy Moore</t>
  </si>
  <si>
    <t>Thomas Fiddyment</t>
  </si>
  <si>
    <t>TRI - 09-10 Male CC level 1</t>
  </si>
  <si>
    <t>Azaria Peverley</t>
  </si>
  <si>
    <t>James Woodman</t>
  </si>
  <si>
    <t>TRI - 11-12 Male CC level 1</t>
  </si>
  <si>
    <t>Isabella Fricker</t>
  </si>
  <si>
    <t>TRI - 09-10 Female CC level 1</t>
  </si>
  <si>
    <t>Maisie-Rose Kagan</t>
  </si>
  <si>
    <t>Mia Fricker</t>
  </si>
  <si>
    <t>TRI - 07-08 Female CC level 1</t>
  </si>
  <si>
    <t>Poppy Coleman</t>
  </si>
  <si>
    <t>Tessa Maccormack</t>
  </si>
  <si>
    <t>TRI - 09-10 Female CC level 2</t>
  </si>
  <si>
    <t>Megan Bennett</t>
  </si>
  <si>
    <t>Jessica Wallace</t>
  </si>
  <si>
    <t>Emily Welch</t>
  </si>
  <si>
    <t>Erin Bowden</t>
  </si>
  <si>
    <t>TRI - 09-10 Female CC level 3</t>
  </si>
  <si>
    <t>Pippa Howard</t>
  </si>
  <si>
    <t>Finnley White</t>
  </si>
  <si>
    <t>Llinca Honciuc</t>
  </si>
  <si>
    <t>Leah May Williams</t>
  </si>
  <si>
    <t>Olivia Sanderson</t>
  </si>
  <si>
    <t>Finnley Howard</t>
  </si>
  <si>
    <t>Libby Deakin</t>
  </si>
  <si>
    <t>Skyla Young</t>
  </si>
  <si>
    <t>Ellie Toms</t>
  </si>
  <si>
    <t>Ellese Roose</t>
  </si>
  <si>
    <t>Ellie Murphy</t>
  </si>
  <si>
    <t>Milan Fontaine Smith</t>
  </si>
  <si>
    <t>Pippa Webb</t>
  </si>
  <si>
    <t>TRI - 13-14 Female CC level 1</t>
  </si>
  <si>
    <t>Evelyn Clements</t>
  </si>
  <si>
    <t>Jessica Lily Parkinson</t>
  </si>
  <si>
    <t>Chloe Salter</t>
  </si>
  <si>
    <t>Ada Toulson</t>
  </si>
  <si>
    <t>TRI - 06 and under Female CC level 1</t>
  </si>
  <si>
    <t>Ruby Lyons</t>
  </si>
  <si>
    <t>Laura Javorska</t>
  </si>
  <si>
    <t>Florence Small</t>
  </si>
  <si>
    <t>Daisy Sargeant</t>
  </si>
  <si>
    <t>Summer Russell</t>
  </si>
  <si>
    <t>Mason Lawrence</t>
  </si>
  <si>
    <t>Katie Wallace</t>
  </si>
  <si>
    <t>DMT - 09-10 Female CC level 1</t>
  </si>
  <si>
    <t>Darcy Rossiter</t>
  </si>
  <si>
    <t>Lily Ford</t>
  </si>
  <si>
    <t>Annabelle Spain</t>
  </si>
  <si>
    <t>Scarlett Pemble</t>
  </si>
  <si>
    <t>Rachel Freeman</t>
  </si>
  <si>
    <t>DMT - 13-14 Female CC level 2</t>
  </si>
  <si>
    <t>Withdrawn</t>
  </si>
  <si>
    <t>Lucy Cattermole</t>
  </si>
  <si>
    <t>Jessie Dunn</t>
  </si>
  <si>
    <t>Darcy Edgson</t>
  </si>
  <si>
    <t>Paige Mathews</t>
  </si>
  <si>
    <t>Kent Club Cup Series 2 - DMT</t>
  </si>
  <si>
    <t>DMT - 09-10 Male CC level 1</t>
  </si>
  <si>
    <t>DMT - 07-08 Female CC level 1</t>
  </si>
  <si>
    <t>Tariff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</si>
</sst>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2" fontId="2" fillId="0" borderId="0" xfId="0" applyNumberFormat="1" applyFont="1" applyFill="1"/>
    <xf numFmtId="164" fontId="2" fillId="0" borderId="0" xfId="0" applyNumberFormat="1" applyFont="1" applyFill="1"/>
    <xf numFmtId="164" fontId="2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2" fontId="3" fillId="0" borderId="0" xfId="0" applyNumberFormat="1" applyFont="1" applyFill="1"/>
    <xf numFmtId="164" fontId="3" fillId="0" borderId="0" xfId="0" applyNumberFormat="1" applyFont="1" applyFill="1"/>
    <xf numFmtId="164" fontId="3" fillId="0" borderId="0" xfId="0" applyNumberFormat="1" applyFont="1" applyFill="1" applyAlignment="1">
      <alignment horizontal="center"/>
    </xf>
    <xf numFmtId="2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/>
    <xf numFmtId="2" fontId="3" fillId="0" borderId="0" xfId="1" applyNumberFormat="1" applyFont="1"/>
  </cellXfs>
  <cellStyles count="2">
    <cellStyle name="Normal" xfId="0" builtinId="0"/>
    <cellStyle name="Normal 2" xfId="1" xr:uid="{7FC2BD33-244C-4037-9662-B64B42C4E48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1"/>
  <sheetViews>
    <sheetView tabSelected="1" topLeftCell="A34" workbookViewId="0">
      <selection activeCell="C51" sqref="C51"/>
    </sheetView>
  </sheetViews>
  <sheetFormatPr defaultRowHeight="10.5" customHeight="1" x14ac:dyDescent="0.2"/>
  <cols>
    <col min="1" max="1" width="22.85546875" style="6" bestFit="1" customWidth="1"/>
    <col min="2" max="2" width="9.5703125" style="7" bestFit="1" customWidth="1"/>
    <col min="3" max="3" width="18.140625" style="6" bestFit="1" customWidth="1"/>
    <col min="4" max="4" width="22.140625" style="6" bestFit="1" customWidth="1"/>
    <col min="5" max="5" width="29.7109375" style="6" bestFit="1" customWidth="1"/>
    <col min="6" max="6" width="6.28515625" style="7" bestFit="1" customWidth="1"/>
    <col min="7" max="10" width="4" style="8" bestFit="1" customWidth="1"/>
    <col min="11" max="11" width="4.85546875" style="8" bestFit="1" customWidth="1"/>
    <col min="12" max="12" width="5.7109375" style="9" bestFit="1" customWidth="1"/>
    <col min="13" max="13" width="9.85546875" style="10" bestFit="1" customWidth="1"/>
    <col min="14" max="14" width="6.28515625" style="7" bestFit="1" customWidth="1"/>
    <col min="15" max="15" width="4" style="8" bestFit="1" customWidth="1"/>
    <col min="16" max="16" width="4.85546875" style="8" bestFit="1" customWidth="1"/>
    <col min="17" max="18" width="4" style="8" bestFit="1" customWidth="1"/>
    <col min="19" max="19" width="4.85546875" style="8" bestFit="1" customWidth="1"/>
    <col min="20" max="20" width="5.7109375" style="9" bestFit="1" customWidth="1"/>
    <col min="21" max="21" width="9.85546875" style="10" bestFit="1" customWidth="1"/>
    <col min="22" max="22" width="9.28515625" style="7" bestFit="1" customWidth="1"/>
    <col min="23" max="23" width="9.5703125" style="7" bestFit="1" customWidth="1"/>
    <col min="24" max="16384" width="9.140625" style="6"/>
  </cols>
  <sheetData>
    <row r="1" spans="1:23" ht="10.5" customHeight="1" x14ac:dyDescent="0.2">
      <c r="A1" s="1" t="s">
        <v>3</v>
      </c>
      <c r="B1" s="2" t="s">
        <v>1</v>
      </c>
      <c r="C1" s="1" t="s">
        <v>0</v>
      </c>
      <c r="D1" s="1" t="s">
        <v>4</v>
      </c>
      <c r="E1" s="1" t="s">
        <v>2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5" t="s">
        <v>13</v>
      </c>
      <c r="N1" s="2" t="s">
        <v>14</v>
      </c>
      <c r="O1" s="3" t="s">
        <v>6</v>
      </c>
      <c r="P1" s="3" t="s">
        <v>7</v>
      </c>
      <c r="Q1" s="3" t="s">
        <v>8</v>
      </c>
      <c r="R1" s="3" t="s">
        <v>9</v>
      </c>
      <c r="S1" s="3" t="s">
        <v>10</v>
      </c>
      <c r="T1" s="4" t="s">
        <v>11</v>
      </c>
      <c r="U1" s="5" t="s">
        <v>15</v>
      </c>
      <c r="V1" s="2" t="s">
        <v>20</v>
      </c>
      <c r="W1" s="2" t="s">
        <v>1</v>
      </c>
    </row>
    <row r="2" spans="1:23" ht="10.5" customHeight="1" x14ac:dyDescent="0.2">
      <c r="A2" s="6" t="s">
        <v>23</v>
      </c>
      <c r="B2" s="7">
        <v>1</v>
      </c>
      <c r="C2" s="6" t="s">
        <v>94</v>
      </c>
      <c r="D2" s="6" t="s">
        <v>39</v>
      </c>
      <c r="E2" s="6" t="s">
        <v>95</v>
      </c>
      <c r="F2" s="7">
        <v>1</v>
      </c>
      <c r="G2" s="8">
        <v>6</v>
      </c>
      <c r="H2" s="8">
        <v>6</v>
      </c>
      <c r="I2" s="8">
        <v>6.3</v>
      </c>
      <c r="J2" s="8">
        <v>5.6</v>
      </c>
      <c r="K2" s="8">
        <v>8</v>
      </c>
      <c r="L2" s="9">
        <v>5.36</v>
      </c>
      <c r="M2" s="10">
        <v>25.36</v>
      </c>
      <c r="N2" s="7">
        <v>2</v>
      </c>
      <c r="O2" s="8">
        <v>5.7</v>
      </c>
      <c r="P2" s="8">
        <v>5.6</v>
      </c>
      <c r="Q2" s="8">
        <v>5.8</v>
      </c>
      <c r="R2" s="8">
        <v>5.8</v>
      </c>
      <c r="S2" s="8">
        <v>8</v>
      </c>
      <c r="T2" s="9">
        <v>5.1100000000000003</v>
      </c>
      <c r="U2" s="10">
        <v>24.61</v>
      </c>
      <c r="V2" s="10">
        <f>M2+U2</f>
        <v>49.97</v>
      </c>
      <c r="W2" s="7">
        <v>1</v>
      </c>
    </row>
    <row r="3" spans="1:23" ht="10.5" customHeight="1" x14ac:dyDescent="0.2">
      <c r="V3" s="10"/>
    </row>
    <row r="4" spans="1:23" ht="10.5" customHeight="1" x14ac:dyDescent="0.2">
      <c r="A4" s="6" t="s">
        <v>23</v>
      </c>
      <c r="B4" s="7">
        <v>1</v>
      </c>
      <c r="C4" s="6" t="s">
        <v>67</v>
      </c>
      <c r="D4" s="6" t="s">
        <v>51</v>
      </c>
      <c r="E4" s="6" t="s">
        <v>68</v>
      </c>
      <c r="F4" s="7">
        <v>1</v>
      </c>
      <c r="G4" s="8">
        <v>7.1</v>
      </c>
      <c r="H4" s="8">
        <v>7.1</v>
      </c>
      <c r="I4" s="8">
        <v>7</v>
      </c>
      <c r="J4" s="8">
        <v>7</v>
      </c>
      <c r="K4" s="8">
        <v>9.9</v>
      </c>
      <c r="L4" s="9">
        <v>7.7649999999999997</v>
      </c>
      <c r="M4" s="10">
        <v>31.765000000000001</v>
      </c>
      <c r="N4" s="7">
        <v>2</v>
      </c>
      <c r="O4" s="8">
        <v>7</v>
      </c>
      <c r="P4" s="8">
        <v>7</v>
      </c>
      <c r="Q4" s="8">
        <v>7.1</v>
      </c>
      <c r="R4" s="8">
        <v>6.9</v>
      </c>
      <c r="S4" s="8">
        <v>9.8000000000000007</v>
      </c>
      <c r="T4" s="9">
        <v>7.5449999999999999</v>
      </c>
      <c r="U4" s="10">
        <v>31.344999999999999</v>
      </c>
      <c r="V4" s="10">
        <f t="shared" ref="V4:V81" si="0">M4+U4</f>
        <v>63.11</v>
      </c>
      <c r="W4" s="7">
        <v>1</v>
      </c>
    </row>
    <row r="5" spans="1:23" ht="10.5" customHeight="1" x14ac:dyDescent="0.2">
      <c r="A5" s="6" t="s">
        <v>23</v>
      </c>
      <c r="B5" s="7">
        <v>2</v>
      </c>
      <c r="C5" s="6" t="s">
        <v>77</v>
      </c>
      <c r="D5" s="6" t="s">
        <v>24</v>
      </c>
      <c r="E5" s="6" t="s">
        <v>68</v>
      </c>
      <c r="F5" s="7">
        <v>1</v>
      </c>
      <c r="G5" s="8">
        <v>7</v>
      </c>
      <c r="H5" s="8">
        <v>7.2</v>
      </c>
      <c r="I5" s="8">
        <v>7.1</v>
      </c>
      <c r="J5" s="8">
        <v>6.9</v>
      </c>
      <c r="K5" s="8">
        <v>10</v>
      </c>
      <c r="L5" s="9">
        <v>7.2949999999999999</v>
      </c>
      <c r="M5" s="10">
        <v>31.395</v>
      </c>
      <c r="N5" s="7">
        <v>2</v>
      </c>
      <c r="O5" s="8">
        <v>6.9</v>
      </c>
      <c r="P5" s="8">
        <v>7.2</v>
      </c>
      <c r="Q5" s="8">
        <v>7.1</v>
      </c>
      <c r="R5" s="8">
        <v>6.9</v>
      </c>
      <c r="S5" s="8">
        <v>9.9</v>
      </c>
      <c r="T5" s="9">
        <v>7.03</v>
      </c>
      <c r="U5" s="10">
        <v>30.93</v>
      </c>
      <c r="V5" s="10">
        <f t="shared" si="0"/>
        <v>62.325000000000003</v>
      </c>
      <c r="W5" s="7">
        <v>2</v>
      </c>
    </row>
    <row r="6" spans="1:23" ht="10.5" customHeight="1" x14ac:dyDescent="0.2">
      <c r="A6" s="6" t="s">
        <v>23</v>
      </c>
      <c r="B6" s="7">
        <v>3</v>
      </c>
      <c r="C6" s="6" t="s">
        <v>80</v>
      </c>
      <c r="D6" s="6" t="s">
        <v>39</v>
      </c>
      <c r="E6" s="6" t="s">
        <v>68</v>
      </c>
      <c r="F6" s="7">
        <v>1</v>
      </c>
      <c r="G6" s="8">
        <v>7.2</v>
      </c>
      <c r="H6" s="8">
        <v>7</v>
      </c>
      <c r="I6" s="8">
        <v>7.1</v>
      </c>
      <c r="J6" s="8">
        <v>7.2</v>
      </c>
      <c r="K6" s="8">
        <v>9.9</v>
      </c>
      <c r="L6" s="9">
        <v>6.6</v>
      </c>
      <c r="M6" s="10">
        <v>30.8</v>
      </c>
      <c r="N6" s="7">
        <v>2</v>
      </c>
      <c r="O6" s="8">
        <v>7.2</v>
      </c>
      <c r="P6" s="8">
        <v>7.1</v>
      </c>
      <c r="Q6" s="8">
        <v>7</v>
      </c>
      <c r="R6" s="8">
        <v>7.2</v>
      </c>
      <c r="S6" s="8">
        <v>10</v>
      </c>
      <c r="T6" s="9">
        <v>6.5750000000000002</v>
      </c>
      <c r="U6" s="10">
        <v>30.875</v>
      </c>
      <c r="V6" s="10">
        <f t="shared" si="0"/>
        <v>61.674999999999997</v>
      </c>
      <c r="W6" s="7">
        <v>3</v>
      </c>
    </row>
    <row r="7" spans="1:23" ht="10.5" customHeight="1" x14ac:dyDescent="0.2">
      <c r="A7" s="6" t="s">
        <v>23</v>
      </c>
      <c r="B7" s="7">
        <v>4</v>
      </c>
      <c r="C7" s="6" t="s">
        <v>98</v>
      </c>
      <c r="D7" s="6" t="s">
        <v>27</v>
      </c>
      <c r="E7" s="6" t="s">
        <v>68</v>
      </c>
      <c r="F7" s="7">
        <v>1</v>
      </c>
      <c r="G7" s="8">
        <v>6.4</v>
      </c>
      <c r="H7" s="8">
        <v>7.1</v>
      </c>
      <c r="I7" s="8">
        <v>7</v>
      </c>
      <c r="J7" s="8">
        <v>7</v>
      </c>
      <c r="K7" s="8">
        <v>9.9</v>
      </c>
      <c r="L7" s="9">
        <v>7.3049999999999997</v>
      </c>
      <c r="M7" s="10">
        <v>31.204999999999998</v>
      </c>
      <c r="N7" s="7">
        <v>2</v>
      </c>
      <c r="O7" s="8">
        <v>1.2</v>
      </c>
      <c r="P7" s="8">
        <v>1.4</v>
      </c>
      <c r="Q7" s="8">
        <v>1.4</v>
      </c>
      <c r="R7" s="8">
        <v>1.3</v>
      </c>
      <c r="S7" s="8">
        <v>2</v>
      </c>
      <c r="T7" s="9">
        <v>2.085</v>
      </c>
      <c r="U7" s="10">
        <v>6.7850000000000001</v>
      </c>
      <c r="V7" s="10">
        <f t="shared" si="0"/>
        <v>37.989999999999995</v>
      </c>
      <c r="W7" s="7">
        <v>4</v>
      </c>
    </row>
    <row r="8" spans="1:23" ht="10.5" customHeight="1" x14ac:dyDescent="0.2">
      <c r="A8" s="6" t="s">
        <v>23</v>
      </c>
      <c r="B8" s="7">
        <v>5</v>
      </c>
      <c r="C8" s="6" t="s">
        <v>100</v>
      </c>
      <c r="D8" s="6" t="s">
        <v>27</v>
      </c>
      <c r="E8" s="6" t="s">
        <v>68</v>
      </c>
      <c r="F8" s="7">
        <v>1</v>
      </c>
      <c r="G8" s="8">
        <v>6.7</v>
      </c>
      <c r="H8" s="8">
        <v>7.3</v>
      </c>
      <c r="I8" s="8">
        <v>7.2</v>
      </c>
      <c r="J8" s="8">
        <v>7</v>
      </c>
      <c r="K8" s="8">
        <v>9.9</v>
      </c>
      <c r="L8" s="9">
        <v>7.2949999999999999</v>
      </c>
      <c r="M8" s="10">
        <v>31.395</v>
      </c>
      <c r="N8" s="7">
        <v>2</v>
      </c>
      <c r="O8" s="8">
        <v>0.6</v>
      </c>
      <c r="P8" s="8">
        <v>0.7</v>
      </c>
      <c r="Q8" s="8">
        <v>0.6</v>
      </c>
      <c r="R8" s="8">
        <v>0.6</v>
      </c>
      <c r="S8" s="8">
        <v>1</v>
      </c>
      <c r="T8" s="9">
        <v>0.71</v>
      </c>
      <c r="U8" s="10">
        <v>2.91</v>
      </c>
      <c r="V8" s="10">
        <f t="shared" si="0"/>
        <v>34.305</v>
      </c>
      <c r="W8" s="7">
        <v>5</v>
      </c>
    </row>
    <row r="9" spans="1:23" ht="10.5" customHeight="1" x14ac:dyDescent="0.2">
      <c r="V9" s="10"/>
    </row>
    <row r="10" spans="1:23" ht="10.5" customHeight="1" x14ac:dyDescent="0.2">
      <c r="A10" s="6" t="s">
        <v>23</v>
      </c>
      <c r="B10" s="7">
        <v>1</v>
      </c>
      <c r="C10" s="6" t="s">
        <v>64</v>
      </c>
      <c r="D10" s="6" t="s">
        <v>51</v>
      </c>
      <c r="E10" s="6" t="s">
        <v>65</v>
      </c>
      <c r="F10" s="7">
        <v>1</v>
      </c>
      <c r="G10" s="8">
        <v>6.6</v>
      </c>
      <c r="H10" s="8">
        <v>7.1</v>
      </c>
      <c r="I10" s="8">
        <v>7</v>
      </c>
      <c r="J10" s="8">
        <v>7.2</v>
      </c>
      <c r="K10" s="8">
        <v>9.3000000000000007</v>
      </c>
      <c r="L10" s="9">
        <v>8.0850000000000009</v>
      </c>
      <c r="M10" s="10">
        <v>31.484999999999999</v>
      </c>
      <c r="N10" s="7">
        <v>2</v>
      </c>
      <c r="O10" s="8">
        <v>6.7</v>
      </c>
      <c r="P10" s="8">
        <v>6.9</v>
      </c>
      <c r="Q10" s="8">
        <v>6.7</v>
      </c>
      <c r="R10" s="8">
        <v>6.7</v>
      </c>
      <c r="S10" s="8">
        <v>9.9</v>
      </c>
      <c r="T10" s="9">
        <v>8.52</v>
      </c>
      <c r="U10" s="10">
        <v>31.82</v>
      </c>
      <c r="V10" s="10">
        <f t="shared" si="0"/>
        <v>63.305</v>
      </c>
      <c r="W10" s="7">
        <v>1</v>
      </c>
    </row>
    <row r="11" spans="1:23" ht="10.5" customHeight="1" x14ac:dyDescent="0.2">
      <c r="A11" s="6" t="s">
        <v>23</v>
      </c>
      <c r="B11" s="7">
        <v>2</v>
      </c>
      <c r="C11" s="6" t="s">
        <v>69</v>
      </c>
      <c r="D11" s="6" t="s">
        <v>51</v>
      </c>
      <c r="E11" s="6" t="s">
        <v>65</v>
      </c>
      <c r="F11" s="7">
        <v>1</v>
      </c>
      <c r="G11" s="8">
        <v>6.1</v>
      </c>
      <c r="H11" s="8">
        <v>7</v>
      </c>
      <c r="I11" s="8">
        <v>6.4</v>
      </c>
      <c r="J11" s="8">
        <v>6.7</v>
      </c>
      <c r="K11" s="8">
        <v>9.9</v>
      </c>
      <c r="L11" s="9">
        <v>8.74</v>
      </c>
      <c r="M11" s="10">
        <v>31.74</v>
      </c>
      <c r="N11" s="7">
        <v>2</v>
      </c>
      <c r="O11" s="8">
        <v>6.1</v>
      </c>
      <c r="P11" s="8">
        <v>6.7</v>
      </c>
      <c r="Q11" s="8">
        <v>6.5</v>
      </c>
      <c r="R11" s="8">
        <v>6.6</v>
      </c>
      <c r="S11" s="8">
        <v>9.4</v>
      </c>
      <c r="T11" s="9">
        <v>8.6850000000000005</v>
      </c>
      <c r="U11" s="10">
        <v>31.184999999999999</v>
      </c>
      <c r="V11" s="10">
        <f t="shared" si="0"/>
        <v>62.924999999999997</v>
      </c>
      <c r="W11" s="7">
        <v>2</v>
      </c>
    </row>
    <row r="12" spans="1:23" ht="10.5" customHeight="1" x14ac:dyDescent="0.2">
      <c r="A12" s="6" t="s">
        <v>23</v>
      </c>
      <c r="B12" s="7">
        <v>3</v>
      </c>
      <c r="C12" s="6" t="s">
        <v>74</v>
      </c>
      <c r="D12" s="6" t="s">
        <v>27</v>
      </c>
      <c r="E12" s="6" t="s">
        <v>65</v>
      </c>
      <c r="F12" s="7">
        <v>1</v>
      </c>
      <c r="G12" s="8">
        <v>6.2</v>
      </c>
      <c r="H12" s="8">
        <v>7</v>
      </c>
      <c r="I12" s="8">
        <v>6.8</v>
      </c>
      <c r="J12" s="8">
        <v>7</v>
      </c>
      <c r="K12" s="8">
        <v>9.8000000000000007</v>
      </c>
      <c r="L12" s="9">
        <v>7.38</v>
      </c>
      <c r="M12" s="10">
        <v>30.98</v>
      </c>
      <c r="N12" s="7">
        <v>2</v>
      </c>
      <c r="O12" s="8">
        <v>6.3</v>
      </c>
      <c r="P12" s="8">
        <v>7.1</v>
      </c>
      <c r="Q12" s="8">
        <v>7.1</v>
      </c>
      <c r="R12" s="8">
        <v>7</v>
      </c>
      <c r="S12" s="8">
        <v>9.8000000000000007</v>
      </c>
      <c r="T12" s="9">
        <v>7.68</v>
      </c>
      <c r="U12" s="10">
        <v>31.58</v>
      </c>
      <c r="V12" s="10">
        <f t="shared" si="0"/>
        <v>62.56</v>
      </c>
      <c r="W12" s="7">
        <v>3</v>
      </c>
    </row>
    <row r="13" spans="1:23" ht="10.5" customHeight="1" x14ac:dyDescent="0.2">
      <c r="A13" s="6" t="s">
        <v>23</v>
      </c>
      <c r="B13" s="7">
        <v>4</v>
      </c>
      <c r="C13" s="6" t="s">
        <v>84</v>
      </c>
      <c r="D13" s="6" t="s">
        <v>39</v>
      </c>
      <c r="E13" s="6" t="s">
        <v>65</v>
      </c>
      <c r="F13" s="7">
        <v>1</v>
      </c>
      <c r="G13" s="8">
        <v>6.7</v>
      </c>
      <c r="H13" s="8">
        <v>6</v>
      </c>
      <c r="I13" s="8">
        <v>7.2</v>
      </c>
      <c r="J13" s="8">
        <v>6.7</v>
      </c>
      <c r="K13" s="8">
        <v>9.9</v>
      </c>
      <c r="L13" s="9">
        <v>7.9450000000000003</v>
      </c>
      <c r="M13" s="10">
        <v>31.245000000000001</v>
      </c>
      <c r="N13" s="7">
        <v>2</v>
      </c>
      <c r="O13" s="8">
        <v>6</v>
      </c>
      <c r="P13" s="8">
        <v>6.2</v>
      </c>
      <c r="Q13" s="8">
        <v>6.7</v>
      </c>
      <c r="R13" s="8">
        <v>6.3</v>
      </c>
      <c r="S13" s="8">
        <v>9</v>
      </c>
      <c r="T13" s="9">
        <v>7.1950000000000003</v>
      </c>
      <c r="U13" s="10">
        <v>28.695</v>
      </c>
      <c r="V13" s="10">
        <f t="shared" si="0"/>
        <v>59.94</v>
      </c>
      <c r="W13" s="7">
        <v>4</v>
      </c>
    </row>
    <row r="14" spans="1:23" ht="10.5" customHeight="1" x14ac:dyDescent="0.2">
      <c r="A14" s="6" t="s">
        <v>23</v>
      </c>
      <c r="B14" s="7">
        <v>5</v>
      </c>
      <c r="C14" s="6" t="s">
        <v>87</v>
      </c>
      <c r="D14" s="6" t="s">
        <v>51</v>
      </c>
      <c r="E14" s="6" t="s">
        <v>65</v>
      </c>
      <c r="F14" s="7">
        <v>1</v>
      </c>
      <c r="G14" s="8">
        <v>6.7</v>
      </c>
      <c r="H14" s="8">
        <v>7.4</v>
      </c>
      <c r="I14" s="8">
        <v>6.8</v>
      </c>
      <c r="J14" s="8">
        <v>7</v>
      </c>
      <c r="K14" s="8">
        <v>9.4</v>
      </c>
      <c r="L14" s="9">
        <v>7.1349999999999998</v>
      </c>
      <c r="M14" s="10">
        <v>30.335000000000001</v>
      </c>
      <c r="N14" s="7">
        <v>2</v>
      </c>
      <c r="O14" s="8">
        <v>5.8</v>
      </c>
      <c r="P14" s="8">
        <v>6</v>
      </c>
      <c r="Q14" s="8">
        <v>6.4</v>
      </c>
      <c r="R14" s="8">
        <v>6.2</v>
      </c>
      <c r="S14" s="8">
        <v>8.8000000000000007</v>
      </c>
      <c r="T14" s="9">
        <v>7.3</v>
      </c>
      <c r="U14" s="10">
        <v>28.3</v>
      </c>
      <c r="V14" s="10">
        <f t="shared" si="0"/>
        <v>58.635000000000005</v>
      </c>
      <c r="W14" s="7">
        <v>5</v>
      </c>
    </row>
    <row r="15" spans="1:23" ht="10.5" customHeight="1" x14ac:dyDescent="0.2">
      <c r="A15" s="6" t="s">
        <v>23</v>
      </c>
      <c r="B15" s="7">
        <v>6</v>
      </c>
      <c r="C15" s="6" t="s">
        <v>88</v>
      </c>
      <c r="D15" s="6" t="s">
        <v>27</v>
      </c>
      <c r="E15" s="6" t="s">
        <v>65</v>
      </c>
      <c r="F15" s="7">
        <v>1</v>
      </c>
      <c r="G15" s="8">
        <v>5.4</v>
      </c>
      <c r="H15" s="8">
        <v>6.5</v>
      </c>
      <c r="I15" s="8">
        <v>5.8</v>
      </c>
      <c r="J15" s="8">
        <v>5.7</v>
      </c>
      <c r="K15" s="8">
        <v>7.8</v>
      </c>
      <c r="L15" s="9">
        <v>6.5049999999999999</v>
      </c>
      <c r="M15" s="10">
        <v>25.805</v>
      </c>
      <c r="N15" s="7">
        <v>2</v>
      </c>
      <c r="O15" s="8">
        <v>6.3</v>
      </c>
      <c r="P15" s="8">
        <v>6.8</v>
      </c>
      <c r="Q15" s="8">
        <v>6.9</v>
      </c>
      <c r="R15" s="8">
        <v>6.7</v>
      </c>
      <c r="S15" s="8">
        <v>9.6999999999999993</v>
      </c>
      <c r="T15" s="9">
        <v>9.0050000000000008</v>
      </c>
      <c r="U15" s="10">
        <v>32.204999999999998</v>
      </c>
      <c r="V15" s="10">
        <f t="shared" si="0"/>
        <v>58.01</v>
      </c>
      <c r="W15" s="7">
        <v>6</v>
      </c>
    </row>
    <row r="16" spans="1:23" ht="10.5" customHeight="1" x14ac:dyDescent="0.2">
      <c r="A16" s="6" t="s">
        <v>23</v>
      </c>
      <c r="B16" s="7">
        <v>7</v>
      </c>
      <c r="C16" s="6" t="s">
        <v>91</v>
      </c>
      <c r="D16" s="6" t="s">
        <v>51</v>
      </c>
      <c r="E16" s="6" t="s">
        <v>65</v>
      </c>
      <c r="F16" s="7">
        <v>1</v>
      </c>
      <c r="G16" s="8">
        <v>6.7</v>
      </c>
      <c r="H16" s="8">
        <v>6.9</v>
      </c>
      <c r="I16" s="8">
        <v>6.4</v>
      </c>
      <c r="J16" s="8">
        <v>6.8</v>
      </c>
      <c r="K16" s="8">
        <v>9.6999999999999993</v>
      </c>
      <c r="L16" s="9">
        <v>7.875</v>
      </c>
      <c r="M16" s="10">
        <v>31.074999999999999</v>
      </c>
      <c r="N16" s="7">
        <v>2</v>
      </c>
      <c r="O16" s="8">
        <v>5.2</v>
      </c>
      <c r="P16" s="8">
        <v>5.6</v>
      </c>
      <c r="Q16" s="8">
        <v>5.4</v>
      </c>
      <c r="R16" s="8">
        <v>5.6</v>
      </c>
      <c r="S16" s="8">
        <v>8</v>
      </c>
      <c r="T16" s="9">
        <v>6.26</v>
      </c>
      <c r="U16" s="10">
        <v>25.26</v>
      </c>
      <c r="V16" s="10">
        <f t="shared" si="0"/>
        <v>56.335000000000001</v>
      </c>
      <c r="W16" s="7">
        <v>7</v>
      </c>
    </row>
    <row r="17" spans="1:23" ht="10.5" customHeight="1" x14ac:dyDescent="0.2">
      <c r="A17" s="6" t="s">
        <v>23</v>
      </c>
      <c r="B17" s="7">
        <v>8</v>
      </c>
      <c r="C17" s="6" t="s">
        <v>92</v>
      </c>
      <c r="D17" s="6" t="s">
        <v>39</v>
      </c>
      <c r="E17" s="6" t="s">
        <v>65</v>
      </c>
      <c r="F17" s="7">
        <v>1</v>
      </c>
      <c r="G17" s="8">
        <v>6.7</v>
      </c>
      <c r="H17" s="8">
        <v>6.4</v>
      </c>
      <c r="I17" s="8">
        <v>6.6</v>
      </c>
      <c r="J17" s="8">
        <v>6.8</v>
      </c>
      <c r="K17" s="8">
        <v>9</v>
      </c>
      <c r="L17" s="9">
        <v>6.54</v>
      </c>
      <c r="M17" s="10">
        <v>28.84</v>
      </c>
      <c r="N17" s="7">
        <v>2</v>
      </c>
      <c r="O17" s="8">
        <v>5.2</v>
      </c>
      <c r="P17" s="8">
        <v>5</v>
      </c>
      <c r="Q17" s="8">
        <v>5.0999999999999996</v>
      </c>
      <c r="R17" s="8">
        <v>5.2</v>
      </c>
      <c r="S17" s="8">
        <v>6.9</v>
      </c>
      <c r="T17" s="9">
        <v>5.3049999999999997</v>
      </c>
      <c r="U17" s="10">
        <v>22.504999999999999</v>
      </c>
      <c r="V17" s="10">
        <f t="shared" si="0"/>
        <v>51.344999999999999</v>
      </c>
      <c r="W17" s="7">
        <v>8</v>
      </c>
    </row>
    <row r="18" spans="1:23" ht="10.5" customHeight="1" x14ac:dyDescent="0.2">
      <c r="A18" s="6" t="s">
        <v>23</v>
      </c>
      <c r="B18" s="7">
        <v>9</v>
      </c>
      <c r="C18" s="6" t="s">
        <v>97</v>
      </c>
      <c r="D18" s="6" t="s">
        <v>51</v>
      </c>
      <c r="E18" s="6" t="s">
        <v>65</v>
      </c>
      <c r="F18" s="7">
        <v>1</v>
      </c>
      <c r="G18" s="8">
        <v>7.5</v>
      </c>
      <c r="H18" s="8">
        <v>7.4</v>
      </c>
      <c r="I18" s="8">
        <v>7.6</v>
      </c>
      <c r="J18" s="8">
        <v>7.6</v>
      </c>
      <c r="K18" s="8">
        <v>9.8000000000000007</v>
      </c>
      <c r="L18" s="9">
        <v>10.23</v>
      </c>
      <c r="M18" s="10">
        <v>35.130000000000003</v>
      </c>
      <c r="N18" s="7">
        <v>2</v>
      </c>
      <c r="O18" s="8">
        <v>1.4</v>
      </c>
      <c r="P18" s="8">
        <v>1.5</v>
      </c>
      <c r="Q18" s="8">
        <v>1.3</v>
      </c>
      <c r="R18" s="8">
        <v>1.4</v>
      </c>
      <c r="S18" s="8">
        <v>1.8</v>
      </c>
      <c r="T18" s="9">
        <v>1.9450000000000001</v>
      </c>
      <c r="U18" s="10">
        <v>6.5449999999999999</v>
      </c>
      <c r="V18" s="10">
        <f t="shared" si="0"/>
        <v>41.675000000000004</v>
      </c>
      <c r="W18" s="7">
        <v>9</v>
      </c>
    </row>
    <row r="19" spans="1:23" ht="10.5" customHeight="1" x14ac:dyDescent="0.2">
      <c r="A19" s="6" t="s">
        <v>23</v>
      </c>
      <c r="B19" s="7" t="s">
        <v>110</v>
      </c>
      <c r="C19" s="6" t="s">
        <v>113</v>
      </c>
      <c r="D19" s="6" t="s">
        <v>39</v>
      </c>
      <c r="E19" s="6" t="s">
        <v>65</v>
      </c>
      <c r="F19" s="7">
        <v>1</v>
      </c>
      <c r="N19" s="7">
        <v>2</v>
      </c>
      <c r="V19" s="10"/>
      <c r="W19" s="7" t="s">
        <v>110</v>
      </c>
    </row>
    <row r="20" spans="1:23" ht="10.5" customHeight="1" x14ac:dyDescent="0.2">
      <c r="V20" s="10"/>
    </row>
    <row r="21" spans="1:23" ht="10.5" customHeight="1" x14ac:dyDescent="0.2">
      <c r="A21" s="6" t="s">
        <v>23</v>
      </c>
      <c r="B21" s="7">
        <v>1</v>
      </c>
      <c r="C21" s="6" t="s">
        <v>70</v>
      </c>
      <c r="D21" s="6" t="s">
        <v>39</v>
      </c>
      <c r="E21" s="6" t="s">
        <v>71</v>
      </c>
      <c r="F21" s="7">
        <v>1</v>
      </c>
      <c r="G21" s="8">
        <v>7</v>
      </c>
      <c r="H21" s="8">
        <v>6.9</v>
      </c>
      <c r="I21" s="8">
        <v>6.8</v>
      </c>
      <c r="J21" s="8">
        <v>6.7</v>
      </c>
      <c r="K21" s="8">
        <v>9.9</v>
      </c>
      <c r="L21" s="9">
        <v>6.875</v>
      </c>
      <c r="M21" s="10">
        <v>30.474999999999998</v>
      </c>
      <c r="N21" s="7">
        <v>2</v>
      </c>
      <c r="O21" s="8">
        <v>7.1</v>
      </c>
      <c r="P21" s="8">
        <v>7.7</v>
      </c>
      <c r="Q21" s="8">
        <v>7</v>
      </c>
      <c r="R21" s="8">
        <v>7.1</v>
      </c>
      <c r="S21" s="8">
        <v>9.9</v>
      </c>
      <c r="T21" s="9">
        <v>6.67</v>
      </c>
      <c r="U21" s="10">
        <v>30.77</v>
      </c>
      <c r="V21" s="10">
        <f t="shared" si="0"/>
        <v>61.244999999999997</v>
      </c>
      <c r="W21" s="7">
        <v>1</v>
      </c>
    </row>
    <row r="22" spans="1:23" ht="10.5" customHeight="1" x14ac:dyDescent="0.2">
      <c r="V22" s="10"/>
    </row>
    <row r="23" spans="1:23" ht="10.5" customHeight="1" x14ac:dyDescent="0.2">
      <c r="A23" s="6" t="s">
        <v>23</v>
      </c>
      <c r="B23" s="7">
        <v>1</v>
      </c>
      <c r="C23" s="6" t="s">
        <v>75</v>
      </c>
      <c r="D23" s="6" t="s">
        <v>39</v>
      </c>
      <c r="E23" s="6" t="s">
        <v>76</v>
      </c>
      <c r="F23" s="7">
        <v>1</v>
      </c>
      <c r="G23" s="8">
        <v>6.2</v>
      </c>
      <c r="H23" s="8">
        <v>6.7</v>
      </c>
      <c r="I23" s="8">
        <v>6.3</v>
      </c>
      <c r="J23" s="8">
        <v>6.1</v>
      </c>
      <c r="K23" s="8">
        <v>8.9</v>
      </c>
      <c r="L23" s="9">
        <v>7.9649999999999999</v>
      </c>
      <c r="M23" s="10">
        <v>29.364999999999998</v>
      </c>
      <c r="N23" s="7">
        <v>2</v>
      </c>
      <c r="O23" s="8">
        <v>7.1</v>
      </c>
      <c r="P23" s="8">
        <v>7.3</v>
      </c>
      <c r="Q23" s="8">
        <v>7.4</v>
      </c>
      <c r="R23" s="8">
        <v>7.3</v>
      </c>
      <c r="S23" s="8">
        <v>9.8000000000000007</v>
      </c>
      <c r="T23" s="9">
        <v>8.7750000000000004</v>
      </c>
      <c r="U23" s="10">
        <v>33.174999999999997</v>
      </c>
      <c r="V23" s="10">
        <f t="shared" si="0"/>
        <v>62.539999999999992</v>
      </c>
      <c r="W23" s="7">
        <v>1</v>
      </c>
    </row>
    <row r="24" spans="1:23" ht="10.5" customHeight="1" x14ac:dyDescent="0.2">
      <c r="V24" s="10"/>
    </row>
    <row r="25" spans="1:23" ht="10.5" customHeight="1" x14ac:dyDescent="0.2">
      <c r="A25" s="6" t="s">
        <v>23</v>
      </c>
      <c r="B25" s="7">
        <v>1</v>
      </c>
      <c r="C25" s="6" t="s">
        <v>59</v>
      </c>
      <c r="D25" s="6" t="s">
        <v>27</v>
      </c>
      <c r="E25" s="6" t="s">
        <v>60</v>
      </c>
      <c r="F25" s="7">
        <v>1</v>
      </c>
      <c r="G25" s="8">
        <v>6.8</v>
      </c>
      <c r="H25" s="8">
        <v>7.1</v>
      </c>
      <c r="I25" s="8">
        <v>7</v>
      </c>
      <c r="J25" s="8">
        <v>7</v>
      </c>
      <c r="K25" s="8">
        <v>8.8000000000000007</v>
      </c>
      <c r="L25" s="9">
        <v>9.19</v>
      </c>
      <c r="M25" s="10">
        <v>31.99</v>
      </c>
      <c r="N25" s="7">
        <v>2</v>
      </c>
      <c r="O25" s="8">
        <v>6.8</v>
      </c>
      <c r="P25" s="8">
        <v>7.1</v>
      </c>
      <c r="Q25" s="8">
        <v>7</v>
      </c>
      <c r="R25" s="8">
        <v>6.9</v>
      </c>
      <c r="S25" s="8">
        <v>9.6999999999999993</v>
      </c>
      <c r="T25" s="9">
        <v>8.84</v>
      </c>
      <c r="U25" s="10">
        <v>32.44</v>
      </c>
      <c r="V25" s="10">
        <f t="shared" si="0"/>
        <v>64.429999999999993</v>
      </c>
      <c r="W25" s="7">
        <v>1</v>
      </c>
    </row>
    <row r="26" spans="1:23" ht="10.5" customHeight="1" x14ac:dyDescent="0.2">
      <c r="A26" s="6" t="s">
        <v>23</v>
      </c>
      <c r="B26" s="7">
        <v>2</v>
      </c>
      <c r="C26" s="6" t="s">
        <v>82</v>
      </c>
      <c r="D26" s="6" t="s">
        <v>24</v>
      </c>
      <c r="E26" s="6" t="s">
        <v>60</v>
      </c>
      <c r="F26" s="7">
        <v>1</v>
      </c>
      <c r="G26" s="8">
        <v>6.5</v>
      </c>
      <c r="H26" s="8">
        <v>6.7</v>
      </c>
      <c r="I26" s="8">
        <v>6.3</v>
      </c>
      <c r="J26" s="8">
        <v>6.7</v>
      </c>
      <c r="K26" s="8">
        <v>8.9</v>
      </c>
      <c r="L26" s="9">
        <v>6.7850000000000001</v>
      </c>
      <c r="M26" s="10">
        <v>28.885000000000002</v>
      </c>
      <c r="N26" s="7">
        <v>2</v>
      </c>
      <c r="O26" s="8">
        <v>7.1</v>
      </c>
      <c r="P26" s="8">
        <v>7.5</v>
      </c>
      <c r="Q26" s="8">
        <v>7.3</v>
      </c>
      <c r="R26" s="8">
        <v>7.3</v>
      </c>
      <c r="S26" s="8">
        <v>10</v>
      </c>
      <c r="T26" s="9">
        <v>7.9649999999999999</v>
      </c>
      <c r="U26" s="10">
        <v>32.564999999999998</v>
      </c>
      <c r="V26" s="10">
        <f t="shared" si="0"/>
        <v>61.45</v>
      </c>
      <c r="W26" s="7">
        <v>2</v>
      </c>
    </row>
    <row r="27" spans="1:23" ht="10.5" customHeight="1" x14ac:dyDescent="0.2">
      <c r="A27" s="6" t="s">
        <v>23</v>
      </c>
      <c r="B27" s="7">
        <v>3</v>
      </c>
      <c r="C27" s="6" t="s">
        <v>101</v>
      </c>
      <c r="D27" s="6" t="s">
        <v>39</v>
      </c>
      <c r="E27" s="6" t="s">
        <v>60</v>
      </c>
      <c r="F27" s="7">
        <v>1</v>
      </c>
      <c r="G27" s="8">
        <v>6.2</v>
      </c>
      <c r="H27" s="8">
        <v>6</v>
      </c>
      <c r="I27" s="8">
        <v>6.5</v>
      </c>
      <c r="J27" s="8">
        <v>6.5</v>
      </c>
      <c r="K27" s="8">
        <v>7.9</v>
      </c>
      <c r="L27" s="9">
        <v>5.1950000000000003</v>
      </c>
      <c r="M27" s="10">
        <v>25.795000000000002</v>
      </c>
      <c r="N27" s="7">
        <v>2</v>
      </c>
      <c r="O27" s="8">
        <v>1.3</v>
      </c>
      <c r="P27" s="8">
        <v>1.4</v>
      </c>
      <c r="Q27" s="8">
        <v>1.2</v>
      </c>
      <c r="R27" s="8">
        <v>1.3</v>
      </c>
      <c r="S27" s="8">
        <v>2</v>
      </c>
      <c r="T27" s="9">
        <v>1.35</v>
      </c>
      <c r="U27" s="10">
        <v>5.95</v>
      </c>
      <c r="V27" s="10">
        <f t="shared" si="0"/>
        <v>31.745000000000001</v>
      </c>
      <c r="W27" s="7">
        <v>3</v>
      </c>
    </row>
    <row r="28" spans="1:23" ht="10.5" customHeight="1" x14ac:dyDescent="0.2">
      <c r="V28" s="10"/>
    </row>
    <row r="29" spans="1:23" ht="10.5" customHeight="1" x14ac:dyDescent="0.2">
      <c r="A29" s="6" t="s">
        <v>23</v>
      </c>
      <c r="B29" s="7">
        <v>1</v>
      </c>
      <c r="C29" s="6" t="s">
        <v>46</v>
      </c>
      <c r="D29" s="6" t="s">
        <v>27</v>
      </c>
      <c r="E29" s="6" t="s">
        <v>47</v>
      </c>
      <c r="F29" s="7">
        <v>1</v>
      </c>
      <c r="G29" s="8">
        <v>6.8</v>
      </c>
      <c r="H29" s="8">
        <v>7.1</v>
      </c>
      <c r="I29" s="8">
        <v>6.5</v>
      </c>
      <c r="J29" s="8">
        <v>6.8</v>
      </c>
      <c r="K29" s="8">
        <v>10</v>
      </c>
      <c r="L29" s="9">
        <v>10.23</v>
      </c>
      <c r="M29" s="10">
        <v>33.83</v>
      </c>
      <c r="N29" s="7">
        <v>2</v>
      </c>
      <c r="O29" s="8">
        <v>6.9</v>
      </c>
      <c r="P29" s="8">
        <v>6.9</v>
      </c>
      <c r="Q29" s="8">
        <v>6.4</v>
      </c>
      <c r="R29" s="8">
        <v>6.5</v>
      </c>
      <c r="S29" s="8">
        <v>9.6999999999999993</v>
      </c>
      <c r="T29" s="9">
        <v>10.025</v>
      </c>
      <c r="U29" s="10">
        <v>33.125</v>
      </c>
      <c r="V29" s="10">
        <f t="shared" si="0"/>
        <v>66.954999999999998</v>
      </c>
      <c r="W29" s="7">
        <v>1</v>
      </c>
    </row>
    <row r="30" spans="1:23" ht="10.5" customHeight="1" x14ac:dyDescent="0.2">
      <c r="A30" s="6" t="s">
        <v>23</v>
      </c>
      <c r="B30" s="7">
        <v>2</v>
      </c>
      <c r="C30" s="6" t="s">
        <v>50</v>
      </c>
      <c r="D30" s="6" t="s">
        <v>51</v>
      </c>
      <c r="E30" s="6" t="s">
        <v>47</v>
      </c>
      <c r="F30" s="7">
        <v>1</v>
      </c>
      <c r="G30" s="8">
        <v>7.2</v>
      </c>
      <c r="H30" s="8">
        <v>6.8</v>
      </c>
      <c r="I30" s="8">
        <v>7</v>
      </c>
      <c r="J30" s="8">
        <v>7.4</v>
      </c>
      <c r="K30" s="8">
        <v>9.8000000000000007</v>
      </c>
      <c r="L30" s="9">
        <v>8.84</v>
      </c>
      <c r="M30" s="10">
        <v>32.840000000000003</v>
      </c>
      <c r="N30" s="7">
        <v>2</v>
      </c>
      <c r="O30" s="8">
        <v>7.2</v>
      </c>
      <c r="P30" s="8">
        <v>7.1</v>
      </c>
      <c r="Q30" s="8">
        <v>7</v>
      </c>
      <c r="R30" s="8">
        <v>7.2</v>
      </c>
      <c r="S30" s="8">
        <v>9.9</v>
      </c>
      <c r="T30" s="9">
        <v>8.82</v>
      </c>
      <c r="U30" s="10">
        <v>33.020000000000003</v>
      </c>
      <c r="V30" s="10">
        <f t="shared" si="0"/>
        <v>65.860000000000014</v>
      </c>
      <c r="W30" s="7">
        <v>2</v>
      </c>
    </row>
    <row r="31" spans="1:23" ht="10.5" customHeight="1" x14ac:dyDescent="0.2">
      <c r="A31" s="6" t="s">
        <v>23</v>
      </c>
      <c r="B31" s="7">
        <v>3</v>
      </c>
      <c r="C31" s="6" t="s">
        <v>55</v>
      </c>
      <c r="D31" s="6" t="s">
        <v>39</v>
      </c>
      <c r="E31" s="6" t="s">
        <v>47</v>
      </c>
      <c r="F31" s="7">
        <v>1</v>
      </c>
      <c r="G31" s="8">
        <v>7.2</v>
      </c>
      <c r="H31" s="8">
        <v>7.4</v>
      </c>
      <c r="I31" s="8">
        <v>6.7</v>
      </c>
      <c r="J31" s="8">
        <v>7.1</v>
      </c>
      <c r="K31" s="8">
        <v>9.5</v>
      </c>
      <c r="L31" s="9">
        <v>8.8849999999999998</v>
      </c>
      <c r="M31" s="10">
        <v>32.685000000000002</v>
      </c>
      <c r="N31" s="7">
        <v>2</v>
      </c>
      <c r="O31" s="8">
        <v>7.3</v>
      </c>
      <c r="P31" s="8">
        <v>7.2</v>
      </c>
      <c r="Q31" s="8">
        <v>7</v>
      </c>
      <c r="R31" s="8">
        <v>7</v>
      </c>
      <c r="S31" s="8">
        <v>9.8000000000000007</v>
      </c>
      <c r="T31" s="9">
        <v>8.7050000000000001</v>
      </c>
      <c r="U31" s="10">
        <v>32.704999999999998</v>
      </c>
      <c r="V31" s="10">
        <f t="shared" si="0"/>
        <v>65.39</v>
      </c>
      <c r="W31" s="7">
        <v>3</v>
      </c>
    </row>
    <row r="32" spans="1:23" ht="10.5" customHeight="1" x14ac:dyDescent="0.2">
      <c r="A32" s="6" t="s">
        <v>23</v>
      </c>
      <c r="B32" s="7">
        <v>4</v>
      </c>
      <c r="C32" s="6" t="s">
        <v>56</v>
      </c>
      <c r="D32" s="6" t="s">
        <v>51</v>
      </c>
      <c r="E32" s="6" t="s">
        <v>47</v>
      </c>
      <c r="F32" s="7">
        <v>1</v>
      </c>
      <c r="G32" s="8">
        <v>7.1</v>
      </c>
      <c r="H32" s="8">
        <v>6.6</v>
      </c>
      <c r="I32" s="8">
        <v>6.8</v>
      </c>
      <c r="J32" s="8">
        <v>6.8</v>
      </c>
      <c r="K32" s="8">
        <v>9.9</v>
      </c>
      <c r="L32" s="9">
        <v>9.11</v>
      </c>
      <c r="M32" s="10">
        <v>32.61</v>
      </c>
      <c r="N32" s="7">
        <v>2</v>
      </c>
      <c r="O32" s="8">
        <v>7.3</v>
      </c>
      <c r="P32" s="8">
        <v>6.9</v>
      </c>
      <c r="Q32" s="8">
        <v>7.1</v>
      </c>
      <c r="R32" s="8">
        <v>6.8</v>
      </c>
      <c r="S32" s="8">
        <v>10</v>
      </c>
      <c r="T32" s="9">
        <v>8.76</v>
      </c>
      <c r="U32" s="10">
        <v>32.76</v>
      </c>
      <c r="V32" s="10">
        <f t="shared" si="0"/>
        <v>65.37</v>
      </c>
      <c r="W32" s="7">
        <v>4</v>
      </c>
    </row>
    <row r="33" spans="1:23" ht="10.5" customHeight="1" x14ac:dyDescent="0.2">
      <c r="A33" s="6" t="s">
        <v>23</v>
      </c>
      <c r="B33" s="7">
        <v>5</v>
      </c>
      <c r="C33" s="6" t="s">
        <v>61</v>
      </c>
      <c r="D33" s="6" t="s">
        <v>39</v>
      </c>
      <c r="E33" s="6" t="s">
        <v>47</v>
      </c>
      <c r="F33" s="7">
        <v>1</v>
      </c>
      <c r="G33" s="8">
        <v>6.5</v>
      </c>
      <c r="H33" s="8">
        <v>6.7</v>
      </c>
      <c r="I33" s="8">
        <v>6.1</v>
      </c>
      <c r="J33" s="8">
        <v>6.2</v>
      </c>
      <c r="K33" s="8">
        <v>9.9</v>
      </c>
      <c r="L33" s="9">
        <v>8.33</v>
      </c>
      <c r="M33" s="10">
        <v>30.93</v>
      </c>
      <c r="N33" s="7">
        <v>2</v>
      </c>
      <c r="O33" s="8">
        <v>7.1</v>
      </c>
      <c r="P33" s="8">
        <v>6.6</v>
      </c>
      <c r="Q33" s="8">
        <v>6.9</v>
      </c>
      <c r="R33" s="8">
        <v>6.7</v>
      </c>
      <c r="S33" s="8">
        <v>9.9</v>
      </c>
      <c r="T33" s="9">
        <v>8.4350000000000005</v>
      </c>
      <c r="U33" s="10">
        <v>31.935000000000002</v>
      </c>
      <c r="V33" s="10">
        <f t="shared" si="0"/>
        <v>62.865000000000002</v>
      </c>
      <c r="W33" s="7">
        <v>5</v>
      </c>
    </row>
    <row r="34" spans="1:23" ht="10.5" customHeight="1" x14ac:dyDescent="0.2">
      <c r="A34" s="6" t="s">
        <v>23</v>
      </c>
      <c r="B34" s="7">
        <v>6</v>
      </c>
      <c r="C34" s="6" t="s">
        <v>66</v>
      </c>
      <c r="D34" s="6" t="s">
        <v>24</v>
      </c>
      <c r="E34" s="6" t="s">
        <v>47</v>
      </c>
      <c r="F34" s="7">
        <v>1</v>
      </c>
      <c r="G34" s="8">
        <v>7.3</v>
      </c>
      <c r="H34" s="8">
        <v>6.7</v>
      </c>
      <c r="I34" s="8">
        <v>6.8</v>
      </c>
      <c r="J34" s="8">
        <v>6.8</v>
      </c>
      <c r="K34" s="8">
        <v>9.9</v>
      </c>
      <c r="L34" s="9">
        <v>7.45</v>
      </c>
      <c r="M34" s="10">
        <v>30.95</v>
      </c>
      <c r="N34" s="7">
        <v>2</v>
      </c>
      <c r="O34" s="8">
        <v>7.7</v>
      </c>
      <c r="P34" s="8">
        <v>7</v>
      </c>
      <c r="Q34" s="8">
        <v>7</v>
      </c>
      <c r="R34" s="8">
        <v>7.1</v>
      </c>
      <c r="S34" s="8">
        <v>9.9</v>
      </c>
      <c r="T34" s="9">
        <v>7.18</v>
      </c>
      <c r="U34" s="10">
        <v>31.18</v>
      </c>
      <c r="V34" s="10">
        <f t="shared" si="0"/>
        <v>62.129999999999995</v>
      </c>
      <c r="W34" s="7">
        <v>6</v>
      </c>
    </row>
    <row r="35" spans="1:23" ht="10.5" customHeight="1" x14ac:dyDescent="0.2">
      <c r="A35" s="6" t="s">
        <v>23</v>
      </c>
      <c r="B35" s="7">
        <v>7</v>
      </c>
      <c r="C35" s="6" t="s">
        <v>72</v>
      </c>
      <c r="D35" s="6" t="s">
        <v>51</v>
      </c>
      <c r="E35" s="6" t="s">
        <v>47</v>
      </c>
      <c r="F35" s="7">
        <v>1</v>
      </c>
      <c r="G35" s="8">
        <v>6.8</v>
      </c>
      <c r="H35" s="8">
        <v>6.4</v>
      </c>
      <c r="I35" s="8">
        <v>6.5</v>
      </c>
      <c r="J35" s="8">
        <v>6.4</v>
      </c>
      <c r="K35" s="8">
        <v>9.8000000000000007</v>
      </c>
      <c r="L35" s="9">
        <v>8.3249999999999993</v>
      </c>
      <c r="M35" s="10">
        <v>31.024999999999999</v>
      </c>
      <c r="N35" s="7">
        <v>2</v>
      </c>
      <c r="O35" s="8">
        <v>6.7</v>
      </c>
      <c r="P35" s="8">
        <v>6.5</v>
      </c>
      <c r="Q35" s="8">
        <v>6.5</v>
      </c>
      <c r="R35" s="8">
        <v>7</v>
      </c>
      <c r="S35" s="8">
        <v>9.6999999999999993</v>
      </c>
      <c r="T35" s="9">
        <v>7.7949999999999999</v>
      </c>
      <c r="U35" s="10">
        <v>30.695</v>
      </c>
      <c r="V35" s="10">
        <f t="shared" si="0"/>
        <v>61.72</v>
      </c>
      <c r="W35" s="7">
        <v>7</v>
      </c>
    </row>
    <row r="36" spans="1:23" ht="10.5" customHeight="1" x14ac:dyDescent="0.2">
      <c r="A36" s="6" t="s">
        <v>23</v>
      </c>
      <c r="B36" s="7">
        <v>8</v>
      </c>
      <c r="C36" s="6" t="s">
        <v>73</v>
      </c>
      <c r="D36" s="6" t="s">
        <v>27</v>
      </c>
      <c r="E36" s="6" t="s">
        <v>47</v>
      </c>
      <c r="F36" s="7">
        <v>1</v>
      </c>
      <c r="G36" s="8">
        <v>6.6</v>
      </c>
      <c r="H36" s="8">
        <v>6.3</v>
      </c>
      <c r="I36" s="8">
        <v>5.8</v>
      </c>
      <c r="J36" s="8">
        <v>6.3</v>
      </c>
      <c r="K36" s="8">
        <v>9.8000000000000007</v>
      </c>
      <c r="L36" s="9">
        <v>8.4450000000000003</v>
      </c>
      <c r="M36" s="10">
        <v>30.844999999999999</v>
      </c>
      <c r="N36" s="7">
        <v>2</v>
      </c>
      <c r="O36" s="8">
        <v>6.2</v>
      </c>
      <c r="P36" s="8">
        <v>6.6</v>
      </c>
      <c r="Q36" s="8">
        <v>6</v>
      </c>
      <c r="R36" s="8">
        <v>6.6</v>
      </c>
      <c r="S36" s="8">
        <v>9.6999999999999993</v>
      </c>
      <c r="T36" s="9">
        <v>8.35</v>
      </c>
      <c r="U36" s="10">
        <v>30.85</v>
      </c>
      <c r="V36" s="10">
        <f t="shared" si="0"/>
        <v>61.695</v>
      </c>
      <c r="W36" s="7">
        <v>8</v>
      </c>
    </row>
    <row r="37" spans="1:23" ht="10.5" customHeight="1" x14ac:dyDescent="0.2">
      <c r="A37" s="6" t="s">
        <v>23</v>
      </c>
      <c r="B37" s="7">
        <v>9</v>
      </c>
      <c r="C37" s="6" t="s">
        <v>81</v>
      </c>
      <c r="D37" s="6" t="s">
        <v>27</v>
      </c>
      <c r="E37" s="6" t="s">
        <v>47</v>
      </c>
      <c r="F37" s="7">
        <v>1</v>
      </c>
      <c r="G37" s="8">
        <v>6.2</v>
      </c>
      <c r="H37" s="8">
        <v>6.9</v>
      </c>
      <c r="I37" s="8">
        <v>6</v>
      </c>
      <c r="J37" s="8">
        <v>5.8</v>
      </c>
      <c r="K37" s="8">
        <v>9.8000000000000007</v>
      </c>
      <c r="L37" s="9">
        <v>8.36</v>
      </c>
      <c r="M37" s="10">
        <v>30.36</v>
      </c>
      <c r="N37" s="7">
        <v>2</v>
      </c>
      <c r="O37" s="8">
        <v>6.3</v>
      </c>
      <c r="P37" s="8">
        <v>6.4</v>
      </c>
      <c r="Q37" s="8">
        <v>5.9</v>
      </c>
      <c r="R37" s="8">
        <v>5.9</v>
      </c>
      <c r="S37" s="8">
        <v>9.9</v>
      </c>
      <c r="T37" s="9">
        <v>8.1300000000000008</v>
      </c>
      <c r="U37" s="10">
        <v>30.23</v>
      </c>
      <c r="V37" s="10">
        <f t="shared" si="0"/>
        <v>60.59</v>
      </c>
      <c r="W37" s="7">
        <v>9</v>
      </c>
    </row>
    <row r="38" spans="1:23" ht="10.5" customHeight="1" x14ac:dyDescent="0.2">
      <c r="A38" s="6" t="s">
        <v>23</v>
      </c>
      <c r="B38" s="7">
        <v>10</v>
      </c>
      <c r="C38" s="6" t="s">
        <v>83</v>
      </c>
      <c r="D38" s="6" t="s">
        <v>51</v>
      </c>
      <c r="E38" s="6" t="s">
        <v>47</v>
      </c>
      <c r="F38" s="7">
        <v>1</v>
      </c>
      <c r="G38" s="8">
        <v>6.3</v>
      </c>
      <c r="H38" s="8">
        <v>6.8</v>
      </c>
      <c r="I38" s="8">
        <v>5.7</v>
      </c>
      <c r="J38" s="8">
        <v>6</v>
      </c>
      <c r="K38" s="8">
        <v>9.9</v>
      </c>
      <c r="L38" s="9">
        <v>7.5</v>
      </c>
      <c r="M38" s="10">
        <v>29.7</v>
      </c>
      <c r="N38" s="7">
        <v>2</v>
      </c>
      <c r="O38" s="8">
        <v>6.3</v>
      </c>
      <c r="P38" s="8">
        <v>65</v>
      </c>
      <c r="Q38" s="8">
        <v>6</v>
      </c>
      <c r="R38" s="8">
        <v>6.3</v>
      </c>
      <c r="S38" s="8">
        <v>9.8000000000000007</v>
      </c>
      <c r="T38" s="9">
        <v>7.46</v>
      </c>
      <c r="U38" s="10">
        <v>29.86</v>
      </c>
      <c r="V38" s="10">
        <f t="shared" si="0"/>
        <v>59.56</v>
      </c>
      <c r="W38" s="7">
        <v>10</v>
      </c>
    </row>
    <row r="39" spans="1:23" ht="10.5" customHeight="1" x14ac:dyDescent="0.2">
      <c r="V39" s="10"/>
    </row>
    <row r="40" spans="1:23" ht="10.5" customHeight="1" x14ac:dyDescent="0.2">
      <c r="A40" s="6" t="s">
        <v>23</v>
      </c>
      <c r="B40" s="7">
        <v>1</v>
      </c>
      <c r="C40" s="6" t="s">
        <v>40</v>
      </c>
      <c r="D40" s="6" t="s">
        <v>39</v>
      </c>
      <c r="E40" s="6" t="s">
        <v>41</v>
      </c>
      <c r="F40" s="7">
        <v>1</v>
      </c>
      <c r="G40" s="8">
        <v>7.4</v>
      </c>
      <c r="H40" s="8">
        <v>7.7</v>
      </c>
      <c r="I40" s="8">
        <v>7.1</v>
      </c>
      <c r="J40" s="8">
        <v>7.3</v>
      </c>
      <c r="K40" s="8">
        <v>9.8000000000000007</v>
      </c>
      <c r="L40" s="9">
        <v>9.34</v>
      </c>
      <c r="M40" s="10">
        <v>33.840000000000003</v>
      </c>
      <c r="N40" s="7">
        <v>2</v>
      </c>
      <c r="O40" s="8">
        <v>7.4</v>
      </c>
      <c r="P40" s="8">
        <v>7</v>
      </c>
      <c r="Q40" s="8">
        <v>7</v>
      </c>
      <c r="R40" s="8">
        <v>7.2</v>
      </c>
      <c r="S40" s="8">
        <v>9.6</v>
      </c>
      <c r="T40" s="9">
        <v>9.375</v>
      </c>
      <c r="U40" s="10">
        <v>33.175000000000004</v>
      </c>
      <c r="V40" s="10">
        <f t="shared" si="0"/>
        <v>67.015000000000015</v>
      </c>
      <c r="W40" s="7">
        <v>1</v>
      </c>
    </row>
    <row r="41" spans="1:23" ht="10.5" customHeight="1" x14ac:dyDescent="0.2">
      <c r="A41" s="6" t="s">
        <v>23</v>
      </c>
      <c r="B41" s="7">
        <v>2</v>
      </c>
      <c r="C41" s="6" t="s">
        <v>49</v>
      </c>
      <c r="D41" s="6" t="s">
        <v>27</v>
      </c>
      <c r="E41" s="6" t="s">
        <v>41</v>
      </c>
      <c r="F41" s="7">
        <v>1</v>
      </c>
      <c r="G41" s="8">
        <v>6.8</v>
      </c>
      <c r="H41" s="8">
        <v>6.6</v>
      </c>
      <c r="I41" s="8">
        <v>6.3</v>
      </c>
      <c r="J41" s="8">
        <v>6.2</v>
      </c>
      <c r="K41" s="8">
        <v>9.8000000000000007</v>
      </c>
      <c r="L41" s="9">
        <v>9.7449999999999992</v>
      </c>
      <c r="M41" s="10">
        <v>32.445</v>
      </c>
      <c r="N41" s="7">
        <v>2</v>
      </c>
      <c r="O41" s="8">
        <v>7</v>
      </c>
      <c r="P41" s="8">
        <v>7.2</v>
      </c>
      <c r="Q41" s="8">
        <v>6.6</v>
      </c>
      <c r="R41" s="8">
        <v>6.6</v>
      </c>
      <c r="S41" s="8">
        <v>9.6</v>
      </c>
      <c r="T41" s="9">
        <v>10</v>
      </c>
      <c r="U41" s="10">
        <v>33.200000000000003</v>
      </c>
      <c r="V41" s="10">
        <f t="shared" si="0"/>
        <v>65.64500000000001</v>
      </c>
      <c r="W41" s="7">
        <v>2</v>
      </c>
    </row>
    <row r="42" spans="1:23" ht="10.5" customHeight="1" x14ac:dyDescent="0.2">
      <c r="A42" s="6" t="s">
        <v>23</v>
      </c>
      <c r="B42" s="7">
        <v>3</v>
      </c>
      <c r="C42" s="6" t="s">
        <v>57</v>
      </c>
      <c r="D42" s="6" t="s">
        <v>39</v>
      </c>
      <c r="E42" s="6" t="s">
        <v>41</v>
      </c>
      <c r="F42" s="7">
        <v>1</v>
      </c>
      <c r="G42" s="8">
        <v>6.9</v>
      </c>
      <c r="H42" s="8">
        <v>6.6</v>
      </c>
      <c r="I42" s="8">
        <v>6.3</v>
      </c>
      <c r="J42" s="8">
        <v>6.5</v>
      </c>
      <c r="K42" s="8">
        <v>9.6999999999999993</v>
      </c>
      <c r="L42" s="9">
        <v>9.0449999999999999</v>
      </c>
      <c r="M42" s="10">
        <v>31.845000000000002</v>
      </c>
      <c r="N42" s="7">
        <v>2</v>
      </c>
      <c r="O42" s="8">
        <v>7</v>
      </c>
      <c r="P42" s="8">
        <v>6.9</v>
      </c>
      <c r="Q42" s="8">
        <v>6.8</v>
      </c>
      <c r="R42" s="8">
        <v>6.3</v>
      </c>
      <c r="S42" s="8">
        <v>9.6999999999999993</v>
      </c>
      <c r="T42" s="9">
        <v>9.0950000000000006</v>
      </c>
      <c r="U42" s="10">
        <v>32.495000000000005</v>
      </c>
      <c r="V42" s="10">
        <f t="shared" si="0"/>
        <v>64.34</v>
      </c>
      <c r="W42" s="7">
        <v>3</v>
      </c>
    </row>
    <row r="43" spans="1:23" ht="10.5" customHeight="1" x14ac:dyDescent="0.2">
      <c r="A43" s="6" t="s">
        <v>23</v>
      </c>
      <c r="B43" s="7">
        <v>4</v>
      </c>
      <c r="C43" s="6" t="s">
        <v>79</v>
      </c>
      <c r="D43" s="6" t="s">
        <v>27</v>
      </c>
      <c r="E43" s="6" t="s">
        <v>41</v>
      </c>
      <c r="F43" s="7">
        <v>1</v>
      </c>
      <c r="G43" s="8">
        <v>7.1</v>
      </c>
      <c r="H43" s="8">
        <v>7</v>
      </c>
      <c r="I43" s="8">
        <v>6.8</v>
      </c>
      <c r="J43" s="8">
        <v>6.6</v>
      </c>
      <c r="K43" s="8">
        <v>9.6999999999999993</v>
      </c>
      <c r="L43" s="9">
        <v>8.18</v>
      </c>
      <c r="M43" s="10">
        <v>31.679999999999996</v>
      </c>
      <c r="N43" s="7">
        <v>2</v>
      </c>
      <c r="O43" s="8">
        <v>6.7</v>
      </c>
      <c r="P43" s="8">
        <v>6.8</v>
      </c>
      <c r="Q43" s="8">
        <v>6.1</v>
      </c>
      <c r="R43" s="8">
        <v>6</v>
      </c>
      <c r="S43" s="8">
        <v>8.5</v>
      </c>
      <c r="T43" s="9">
        <v>7.33</v>
      </c>
      <c r="U43" s="10">
        <v>28.63</v>
      </c>
      <c r="V43" s="10">
        <f t="shared" si="0"/>
        <v>60.309999999999995</v>
      </c>
      <c r="W43" s="7">
        <v>4</v>
      </c>
    </row>
    <row r="44" spans="1:23" ht="10.5" customHeight="1" x14ac:dyDescent="0.2">
      <c r="A44" s="6" t="s">
        <v>23</v>
      </c>
      <c r="B44" s="7" t="s">
        <v>110</v>
      </c>
      <c r="C44" s="6" t="s">
        <v>114</v>
      </c>
      <c r="D44" s="6" t="s">
        <v>27</v>
      </c>
      <c r="E44" s="6" t="s">
        <v>41</v>
      </c>
      <c r="F44" s="7">
        <v>1</v>
      </c>
      <c r="N44" s="7">
        <v>2</v>
      </c>
      <c r="V44" s="10"/>
      <c r="W44" s="7" t="s">
        <v>110</v>
      </c>
    </row>
    <row r="45" spans="1:23" ht="10.5" customHeight="1" x14ac:dyDescent="0.2">
      <c r="V45" s="10"/>
    </row>
    <row r="46" spans="1:23" ht="10.5" customHeight="1" x14ac:dyDescent="0.2">
      <c r="A46" s="6" t="s">
        <v>23</v>
      </c>
      <c r="B46" s="7">
        <v>1</v>
      </c>
      <c r="C46" s="6" t="s">
        <v>25</v>
      </c>
      <c r="D46" s="6" t="s">
        <v>27</v>
      </c>
      <c r="E46" s="6" t="s">
        <v>26</v>
      </c>
      <c r="F46" s="7">
        <v>1</v>
      </c>
      <c r="G46" s="8">
        <v>7.8</v>
      </c>
      <c r="H46" s="8">
        <v>7.7</v>
      </c>
      <c r="I46" s="8">
        <v>7.6</v>
      </c>
      <c r="J46" s="8">
        <v>7.8</v>
      </c>
      <c r="K46" s="8">
        <v>9.5</v>
      </c>
      <c r="L46" s="9">
        <v>11.12</v>
      </c>
      <c r="M46" s="10">
        <v>36.119999999999997</v>
      </c>
      <c r="N46" s="7">
        <v>2</v>
      </c>
      <c r="O46" s="8">
        <v>7.7</v>
      </c>
      <c r="P46" s="8">
        <v>7.7</v>
      </c>
      <c r="Q46" s="8">
        <v>7.8</v>
      </c>
      <c r="R46" s="8">
        <v>7.7</v>
      </c>
      <c r="S46" s="8">
        <v>9.6</v>
      </c>
      <c r="T46" s="9">
        <v>10.96</v>
      </c>
      <c r="U46" s="10">
        <v>35.96</v>
      </c>
      <c r="V46" s="10">
        <f>M46+U46</f>
        <v>72.08</v>
      </c>
      <c r="W46" s="7">
        <v>1</v>
      </c>
    </row>
    <row r="47" spans="1:23" ht="10.5" customHeight="1" x14ac:dyDescent="0.2">
      <c r="A47" s="6" t="s">
        <v>23</v>
      </c>
      <c r="B47" s="7">
        <v>2</v>
      </c>
      <c r="C47" s="6" t="s">
        <v>99</v>
      </c>
      <c r="D47" s="6" t="s">
        <v>39</v>
      </c>
      <c r="E47" s="6" t="s">
        <v>26</v>
      </c>
      <c r="F47" s="7">
        <v>1</v>
      </c>
      <c r="G47" s="8">
        <v>7.2</v>
      </c>
      <c r="H47" s="8">
        <v>7.4</v>
      </c>
      <c r="I47" s="8">
        <v>7.4</v>
      </c>
      <c r="J47" s="8">
        <v>7.4</v>
      </c>
      <c r="K47" s="8">
        <v>9.6</v>
      </c>
      <c r="L47" s="9">
        <v>11.015000000000001</v>
      </c>
      <c r="M47" s="10">
        <f>(SUM(G47:J47)-MIN(G47:J47)-MAX(G47:J47))+SUM(K47:L47)</f>
        <v>35.414999999999999</v>
      </c>
      <c r="N47" s="7">
        <v>2</v>
      </c>
      <c r="O47" s="8">
        <v>7.8</v>
      </c>
      <c r="P47" s="8">
        <v>7.5</v>
      </c>
      <c r="Q47" s="8">
        <v>7.7</v>
      </c>
      <c r="R47" s="8">
        <v>8</v>
      </c>
      <c r="S47" s="8">
        <v>9.9</v>
      </c>
      <c r="T47" s="9">
        <v>11.135</v>
      </c>
      <c r="U47" s="10">
        <v>36.534999999999997</v>
      </c>
      <c r="V47" s="10">
        <f>M47+U47</f>
        <v>71.949999999999989</v>
      </c>
      <c r="W47" s="7">
        <v>2</v>
      </c>
    </row>
    <row r="48" spans="1:23" ht="10.5" customHeight="1" x14ac:dyDescent="0.2">
      <c r="A48" s="6" t="s">
        <v>23</v>
      </c>
      <c r="B48" s="7">
        <v>3</v>
      </c>
      <c r="C48" s="6" t="s">
        <v>38</v>
      </c>
      <c r="D48" s="6" t="s">
        <v>39</v>
      </c>
      <c r="E48" s="6" t="s">
        <v>26</v>
      </c>
      <c r="F48" s="7">
        <v>1</v>
      </c>
      <c r="G48" s="8">
        <v>7.1</v>
      </c>
      <c r="H48" s="8">
        <v>7.3</v>
      </c>
      <c r="I48" s="8">
        <v>7.3</v>
      </c>
      <c r="J48" s="8">
        <v>7.4</v>
      </c>
      <c r="K48" s="8">
        <v>9.8000000000000007</v>
      </c>
      <c r="L48" s="9">
        <v>10.185</v>
      </c>
      <c r="M48" s="10">
        <v>34.585000000000001</v>
      </c>
      <c r="N48" s="7">
        <v>2</v>
      </c>
      <c r="O48" s="8">
        <v>7</v>
      </c>
      <c r="P48" s="8">
        <v>7</v>
      </c>
      <c r="Q48" s="8">
        <v>7.2</v>
      </c>
      <c r="R48" s="8">
        <v>7.3</v>
      </c>
      <c r="S48" s="8">
        <v>9.8000000000000007</v>
      </c>
      <c r="T48" s="9">
        <v>10.215</v>
      </c>
      <c r="U48" s="10">
        <v>34.215000000000003</v>
      </c>
      <c r="V48" s="10">
        <f>M48+U48</f>
        <v>68.800000000000011</v>
      </c>
      <c r="W48" s="7">
        <v>3</v>
      </c>
    </row>
    <row r="49" spans="1:23" ht="10.5" customHeight="1" x14ac:dyDescent="0.2">
      <c r="A49" s="6" t="s">
        <v>23</v>
      </c>
      <c r="B49" s="7">
        <v>4</v>
      </c>
      <c r="C49" s="6" t="s">
        <v>43</v>
      </c>
      <c r="D49" s="6" t="s">
        <v>39</v>
      </c>
      <c r="E49" s="6" t="s">
        <v>26</v>
      </c>
      <c r="F49" s="7">
        <v>1</v>
      </c>
      <c r="G49" s="8">
        <v>7.7</v>
      </c>
      <c r="H49" s="8">
        <v>7.2</v>
      </c>
      <c r="I49" s="8">
        <v>7.3</v>
      </c>
      <c r="J49" s="8">
        <v>7.5</v>
      </c>
      <c r="K49" s="8">
        <v>9.8000000000000007</v>
      </c>
      <c r="L49" s="9">
        <v>9.2799999999999994</v>
      </c>
      <c r="M49" s="10">
        <v>33.880000000000003</v>
      </c>
      <c r="N49" s="7">
        <v>2</v>
      </c>
      <c r="O49" s="8">
        <v>7.7</v>
      </c>
      <c r="P49" s="8">
        <v>7.5</v>
      </c>
      <c r="Q49" s="8">
        <v>7.8</v>
      </c>
      <c r="R49" s="8">
        <v>7.7</v>
      </c>
      <c r="S49" s="8">
        <v>9.9</v>
      </c>
      <c r="T49" s="9">
        <v>8.8650000000000002</v>
      </c>
      <c r="U49" s="10">
        <v>34.164999999999999</v>
      </c>
      <c r="V49" s="10">
        <f>M49+U49</f>
        <v>68.045000000000002</v>
      </c>
      <c r="W49" s="7">
        <v>4</v>
      </c>
    </row>
    <row r="50" spans="1:23" ht="10.5" customHeight="1" x14ac:dyDescent="0.2">
      <c r="A50" s="6" t="s">
        <v>23</v>
      </c>
      <c r="B50" s="7">
        <v>5</v>
      </c>
      <c r="C50" s="6" t="s">
        <v>52</v>
      </c>
      <c r="D50" s="6" t="s">
        <v>27</v>
      </c>
      <c r="E50" s="6" t="s">
        <v>26</v>
      </c>
      <c r="F50" s="7">
        <v>1</v>
      </c>
      <c r="G50" s="8">
        <v>7.1</v>
      </c>
      <c r="H50" s="8">
        <v>7</v>
      </c>
      <c r="I50" s="8">
        <v>7.4</v>
      </c>
      <c r="J50" s="8">
        <v>7.3</v>
      </c>
      <c r="K50" s="8">
        <v>9.6999999999999993</v>
      </c>
      <c r="L50" s="9">
        <v>9.4700000000000006</v>
      </c>
      <c r="M50" s="10">
        <v>33.57</v>
      </c>
      <c r="N50" s="7">
        <v>2</v>
      </c>
      <c r="O50" s="8">
        <v>7.2</v>
      </c>
      <c r="P50" s="8">
        <v>7.5</v>
      </c>
      <c r="Q50" s="8">
        <v>7.3</v>
      </c>
      <c r="R50" s="8">
        <v>7.1</v>
      </c>
      <c r="S50" s="8">
        <v>9.5</v>
      </c>
      <c r="T50" s="9">
        <v>9.1850000000000005</v>
      </c>
      <c r="U50" s="10">
        <v>33.185000000000002</v>
      </c>
      <c r="V50" s="10">
        <f>M50+U50</f>
        <v>66.754999999999995</v>
      </c>
      <c r="W50" s="7">
        <v>5</v>
      </c>
    </row>
    <row r="51" spans="1:23" ht="10.5" customHeight="1" x14ac:dyDescent="0.2">
      <c r="V51" s="10"/>
    </row>
    <row r="52" spans="1:23" ht="10.5" customHeight="1" x14ac:dyDescent="0.2">
      <c r="A52" s="6" t="s">
        <v>23</v>
      </c>
      <c r="B52" s="7">
        <v>1</v>
      </c>
      <c r="C52" s="6" t="s">
        <v>62</v>
      </c>
      <c r="D52" s="6" t="s">
        <v>27</v>
      </c>
      <c r="E52" s="6" t="s">
        <v>63</v>
      </c>
      <c r="F52" s="7">
        <v>1</v>
      </c>
      <c r="G52" s="8">
        <v>6.8</v>
      </c>
      <c r="H52" s="8">
        <v>7.3</v>
      </c>
      <c r="I52" s="8">
        <v>6.8</v>
      </c>
      <c r="J52" s="8">
        <v>6.9</v>
      </c>
      <c r="K52" s="8">
        <v>9.9</v>
      </c>
      <c r="L52" s="9">
        <v>8.0749999999999993</v>
      </c>
      <c r="M52" s="10">
        <v>31.675000000000001</v>
      </c>
      <c r="N52" s="7">
        <v>2</v>
      </c>
      <c r="O52" s="8">
        <v>6.8</v>
      </c>
      <c r="P52" s="8">
        <v>7.2</v>
      </c>
      <c r="Q52" s="8">
        <v>7</v>
      </c>
      <c r="R52" s="8">
        <v>7.2</v>
      </c>
      <c r="S52" s="8">
        <v>9.9</v>
      </c>
      <c r="T52" s="9">
        <v>8.09</v>
      </c>
      <c r="U52" s="10">
        <v>32.19</v>
      </c>
      <c r="V52" s="10">
        <f t="shared" si="0"/>
        <v>63.864999999999995</v>
      </c>
      <c r="W52" s="7">
        <v>1</v>
      </c>
    </row>
    <row r="53" spans="1:23" ht="10.5" customHeight="1" x14ac:dyDescent="0.2">
      <c r="A53" s="6" t="s">
        <v>23</v>
      </c>
      <c r="B53" s="7">
        <v>2</v>
      </c>
      <c r="C53" s="6" t="s">
        <v>78</v>
      </c>
      <c r="D53" s="6" t="s">
        <v>27</v>
      </c>
      <c r="E53" s="6" t="s">
        <v>63</v>
      </c>
      <c r="F53" s="7">
        <v>1</v>
      </c>
      <c r="G53" s="8">
        <v>6.4</v>
      </c>
      <c r="H53" s="8">
        <v>7.1</v>
      </c>
      <c r="I53" s="8">
        <v>6.5</v>
      </c>
      <c r="J53" s="8">
        <v>6.8</v>
      </c>
      <c r="K53" s="8">
        <v>9.8000000000000007</v>
      </c>
      <c r="L53" s="9">
        <v>7.59</v>
      </c>
      <c r="M53" s="10">
        <v>30.69</v>
      </c>
      <c r="N53" s="7">
        <v>2</v>
      </c>
      <c r="O53" s="8">
        <v>6.5</v>
      </c>
      <c r="P53" s="8">
        <v>7</v>
      </c>
      <c r="Q53" s="8">
        <v>6.9</v>
      </c>
      <c r="R53" s="8">
        <v>7.1</v>
      </c>
      <c r="S53" s="8">
        <v>9.9</v>
      </c>
      <c r="T53" s="9">
        <v>7.2949999999999999</v>
      </c>
      <c r="U53" s="10">
        <v>31.094999999999999</v>
      </c>
      <c r="V53" s="10">
        <f t="shared" si="0"/>
        <v>61.784999999999997</v>
      </c>
      <c r="W53" s="7">
        <v>2</v>
      </c>
    </row>
    <row r="54" spans="1:23" ht="10.5" customHeight="1" x14ac:dyDescent="0.2">
      <c r="V54" s="10"/>
    </row>
    <row r="55" spans="1:23" ht="10.5" customHeight="1" x14ac:dyDescent="0.2">
      <c r="A55" s="6" t="s">
        <v>23</v>
      </c>
      <c r="B55" s="7">
        <v>1</v>
      </c>
      <c r="C55" s="6" t="s">
        <v>44</v>
      </c>
      <c r="D55" s="6" t="s">
        <v>37</v>
      </c>
      <c r="E55" s="6" t="s">
        <v>45</v>
      </c>
      <c r="F55" s="7">
        <v>1</v>
      </c>
      <c r="G55" s="8">
        <v>7.9</v>
      </c>
      <c r="H55" s="8">
        <v>7.6</v>
      </c>
      <c r="I55" s="8">
        <v>7.5</v>
      </c>
      <c r="J55" s="8">
        <v>7.3</v>
      </c>
      <c r="K55" s="8">
        <v>9.9</v>
      </c>
      <c r="L55" s="9">
        <v>9</v>
      </c>
      <c r="M55" s="10">
        <v>34</v>
      </c>
      <c r="N55" s="7">
        <v>2</v>
      </c>
      <c r="O55" s="8">
        <v>8.1999999999999993</v>
      </c>
      <c r="P55" s="8">
        <v>7.5</v>
      </c>
      <c r="Q55" s="8">
        <v>7.6</v>
      </c>
      <c r="R55" s="8">
        <v>7.4</v>
      </c>
      <c r="S55" s="8">
        <v>9.9</v>
      </c>
      <c r="T55" s="9">
        <v>9.0350000000000001</v>
      </c>
      <c r="U55" s="10">
        <v>34.034999999999997</v>
      </c>
      <c r="V55" s="10">
        <f t="shared" si="0"/>
        <v>68.034999999999997</v>
      </c>
      <c r="W55" s="7">
        <v>1</v>
      </c>
    </row>
    <row r="56" spans="1:23" ht="10.5" customHeight="1" x14ac:dyDescent="0.2">
      <c r="V56" s="10"/>
    </row>
    <row r="57" spans="1:23" ht="10.5" customHeight="1" x14ac:dyDescent="0.2">
      <c r="A57" s="6" t="s">
        <v>23</v>
      </c>
      <c r="B57" s="7">
        <v>1</v>
      </c>
      <c r="C57" s="6" t="s">
        <v>89</v>
      </c>
      <c r="D57" s="6" t="s">
        <v>37</v>
      </c>
      <c r="E57" s="6" t="s">
        <v>90</v>
      </c>
      <c r="F57" s="7">
        <v>1</v>
      </c>
      <c r="G57" s="8">
        <v>7.3</v>
      </c>
      <c r="H57" s="8">
        <v>6.8</v>
      </c>
      <c r="I57" s="8">
        <v>7</v>
      </c>
      <c r="J57" s="8">
        <v>7.5</v>
      </c>
      <c r="K57" s="8">
        <v>9.6999999999999993</v>
      </c>
      <c r="L57" s="9">
        <v>9.1850000000000005</v>
      </c>
      <c r="M57" s="10">
        <v>33.185000000000002</v>
      </c>
      <c r="N57" s="7">
        <v>2</v>
      </c>
      <c r="O57" s="8">
        <v>5.3</v>
      </c>
      <c r="P57" s="8">
        <v>5</v>
      </c>
      <c r="Q57" s="8">
        <v>4.9000000000000004</v>
      </c>
      <c r="R57" s="8">
        <v>5.3</v>
      </c>
      <c r="S57" s="8">
        <v>6.7</v>
      </c>
      <c r="T57" s="9">
        <v>6.19</v>
      </c>
      <c r="U57" s="10">
        <v>23.189999999999998</v>
      </c>
      <c r="V57" s="10">
        <f t="shared" si="0"/>
        <v>56.375</v>
      </c>
      <c r="W57" s="7">
        <v>1</v>
      </c>
    </row>
    <row r="58" spans="1:23" ht="10.5" customHeight="1" x14ac:dyDescent="0.2">
      <c r="A58" s="6" t="s">
        <v>23</v>
      </c>
      <c r="B58" s="7" t="s">
        <v>110</v>
      </c>
      <c r="C58" s="6" t="s">
        <v>105</v>
      </c>
      <c r="D58" s="6" t="s">
        <v>27</v>
      </c>
      <c r="E58" s="6" t="s">
        <v>90</v>
      </c>
      <c r="F58" s="7">
        <v>1</v>
      </c>
      <c r="N58" s="7">
        <v>2</v>
      </c>
      <c r="V58" s="10"/>
      <c r="W58" s="7" t="s">
        <v>110</v>
      </c>
    </row>
    <row r="59" spans="1:23" ht="10.5" customHeight="1" x14ac:dyDescent="0.2">
      <c r="V59" s="10"/>
    </row>
    <row r="60" spans="1:23" ht="10.5" customHeight="1" x14ac:dyDescent="0.2">
      <c r="A60" s="6" t="s">
        <v>23</v>
      </c>
      <c r="B60" s="7">
        <v>1</v>
      </c>
      <c r="C60" s="6" t="s">
        <v>53</v>
      </c>
      <c r="D60" s="6" t="s">
        <v>39</v>
      </c>
      <c r="E60" s="6" t="s">
        <v>54</v>
      </c>
      <c r="F60" s="7">
        <v>1</v>
      </c>
      <c r="G60" s="8">
        <v>7.1</v>
      </c>
      <c r="H60" s="8">
        <v>7.4</v>
      </c>
      <c r="I60" s="8">
        <v>6.9</v>
      </c>
      <c r="J60" s="8">
        <v>7.3</v>
      </c>
      <c r="K60" s="8">
        <v>9.6</v>
      </c>
      <c r="L60" s="9">
        <v>9.18</v>
      </c>
      <c r="M60" s="10">
        <v>33.18</v>
      </c>
      <c r="N60" s="7">
        <v>2</v>
      </c>
      <c r="O60" s="8">
        <v>7.3</v>
      </c>
      <c r="P60" s="8">
        <v>7.5</v>
      </c>
      <c r="Q60" s="8">
        <v>7.2</v>
      </c>
      <c r="R60" s="8">
        <v>7.3</v>
      </c>
      <c r="S60" s="8">
        <v>9.6999999999999993</v>
      </c>
      <c r="T60" s="9">
        <v>9.2550000000000008</v>
      </c>
      <c r="U60" s="10">
        <v>33.555</v>
      </c>
      <c r="V60" s="10">
        <f t="shared" si="0"/>
        <v>66.734999999999999</v>
      </c>
      <c r="W60" s="7">
        <v>1</v>
      </c>
    </row>
    <row r="61" spans="1:23" ht="10.5" customHeight="1" x14ac:dyDescent="0.2">
      <c r="A61" s="6" t="s">
        <v>23</v>
      </c>
      <c r="B61" s="7">
        <v>2</v>
      </c>
      <c r="C61" s="6" t="s">
        <v>85</v>
      </c>
      <c r="D61" s="6" t="s">
        <v>39</v>
      </c>
      <c r="E61" s="6" t="s">
        <v>54</v>
      </c>
      <c r="F61" s="7">
        <v>1</v>
      </c>
      <c r="G61" s="8">
        <v>5.8</v>
      </c>
      <c r="H61" s="8">
        <v>6.8</v>
      </c>
      <c r="I61" s="8">
        <v>6.5</v>
      </c>
      <c r="J61" s="8">
        <v>6</v>
      </c>
      <c r="K61" s="8">
        <v>8</v>
      </c>
      <c r="L61" s="9">
        <v>6.34</v>
      </c>
      <c r="M61" s="10">
        <v>26.84</v>
      </c>
      <c r="N61" s="7">
        <v>2</v>
      </c>
      <c r="O61" s="8">
        <v>7.3</v>
      </c>
      <c r="P61" s="8">
        <v>7.4</v>
      </c>
      <c r="Q61" s="8">
        <v>7.5</v>
      </c>
      <c r="R61" s="8">
        <v>7.4</v>
      </c>
      <c r="S61" s="8">
        <v>9.6</v>
      </c>
      <c r="T61" s="9">
        <v>8.17</v>
      </c>
      <c r="U61" s="10">
        <v>32.57</v>
      </c>
      <c r="V61" s="10">
        <f t="shared" si="0"/>
        <v>59.41</v>
      </c>
      <c r="W61" s="7">
        <v>2</v>
      </c>
    </row>
    <row r="62" spans="1:23" ht="10.5" customHeight="1" x14ac:dyDescent="0.2">
      <c r="V62" s="10"/>
    </row>
    <row r="63" spans="1:23" ht="10.5" customHeight="1" x14ac:dyDescent="0.2">
      <c r="A63" s="6" t="s">
        <v>23</v>
      </c>
      <c r="B63" s="7">
        <v>1</v>
      </c>
      <c r="C63" s="6" t="s">
        <v>29</v>
      </c>
      <c r="D63" s="6" t="s">
        <v>27</v>
      </c>
      <c r="E63" s="6" t="s">
        <v>30</v>
      </c>
      <c r="F63" s="7">
        <v>1</v>
      </c>
      <c r="G63" s="8">
        <v>7.5</v>
      </c>
      <c r="H63" s="8">
        <v>7.4</v>
      </c>
      <c r="I63" s="8">
        <v>7.6</v>
      </c>
      <c r="J63" s="8">
        <v>7.7</v>
      </c>
      <c r="K63" s="8">
        <v>9.8000000000000007</v>
      </c>
      <c r="L63" s="9">
        <v>11.3</v>
      </c>
      <c r="M63" s="10">
        <v>36.200000000000003</v>
      </c>
      <c r="N63" s="7">
        <v>2</v>
      </c>
      <c r="O63" s="8">
        <v>7.5</v>
      </c>
      <c r="P63" s="8">
        <v>7.5</v>
      </c>
      <c r="Q63" s="8">
        <v>7.5</v>
      </c>
      <c r="R63" s="8">
        <v>7.6</v>
      </c>
      <c r="S63" s="8">
        <v>9.6</v>
      </c>
      <c r="T63" s="9">
        <v>10.945</v>
      </c>
      <c r="U63" s="10">
        <v>35.545000000000002</v>
      </c>
      <c r="V63" s="10">
        <f t="shared" si="0"/>
        <v>71.745000000000005</v>
      </c>
      <c r="W63" s="7">
        <v>1</v>
      </c>
    </row>
    <row r="64" spans="1:23" ht="10.5" customHeight="1" x14ac:dyDescent="0.2">
      <c r="A64" s="6" t="s">
        <v>23</v>
      </c>
      <c r="B64" s="7">
        <v>2</v>
      </c>
      <c r="C64" s="6" t="s">
        <v>33</v>
      </c>
      <c r="D64" s="6" t="s">
        <v>24</v>
      </c>
      <c r="E64" s="6" t="s">
        <v>30</v>
      </c>
      <c r="F64" s="7">
        <v>1</v>
      </c>
      <c r="G64" s="8">
        <v>7.4</v>
      </c>
      <c r="H64" s="8">
        <v>7.3</v>
      </c>
      <c r="I64" s="8">
        <v>7.5</v>
      </c>
      <c r="J64" s="8">
        <v>7.4</v>
      </c>
      <c r="K64" s="8">
        <v>9.6</v>
      </c>
      <c r="L64" s="9">
        <v>10.1</v>
      </c>
      <c r="M64" s="10">
        <v>34.5</v>
      </c>
      <c r="N64" s="7">
        <v>2</v>
      </c>
      <c r="O64" s="8">
        <v>7.4</v>
      </c>
      <c r="P64" s="8">
        <v>7.6</v>
      </c>
      <c r="Q64" s="8">
        <v>7.7</v>
      </c>
      <c r="R64" s="8">
        <v>7.6</v>
      </c>
      <c r="S64" s="8">
        <v>9.6999999999999993</v>
      </c>
      <c r="T64" s="9">
        <v>9.9849999999999994</v>
      </c>
      <c r="U64" s="10">
        <v>34.884999999999998</v>
      </c>
      <c r="V64" s="10">
        <f t="shared" si="0"/>
        <v>69.384999999999991</v>
      </c>
      <c r="W64" s="7">
        <v>2</v>
      </c>
    </row>
    <row r="65" spans="1:23" ht="10.5" customHeight="1" x14ac:dyDescent="0.2">
      <c r="A65" s="6" t="s">
        <v>23</v>
      </c>
      <c r="B65" s="7">
        <v>3</v>
      </c>
      <c r="C65" s="6" t="s">
        <v>42</v>
      </c>
      <c r="D65" s="6" t="s">
        <v>39</v>
      </c>
      <c r="E65" s="6" t="s">
        <v>30</v>
      </c>
      <c r="F65" s="7">
        <v>1</v>
      </c>
      <c r="G65" s="8">
        <v>7</v>
      </c>
      <c r="H65" s="8">
        <v>7.3</v>
      </c>
      <c r="I65" s="8">
        <v>7.3</v>
      </c>
      <c r="J65" s="8">
        <v>7.5</v>
      </c>
      <c r="K65" s="8">
        <v>9.6999999999999993</v>
      </c>
      <c r="L65" s="9">
        <v>10.06</v>
      </c>
      <c r="M65" s="10">
        <v>34.36</v>
      </c>
      <c r="N65" s="7">
        <v>2</v>
      </c>
      <c r="O65" s="8">
        <v>7.3</v>
      </c>
      <c r="P65" s="8">
        <v>7.4</v>
      </c>
      <c r="Q65" s="8">
        <v>7.4</v>
      </c>
      <c r="R65" s="8">
        <v>7.4</v>
      </c>
      <c r="S65" s="8">
        <v>9.6999999999999993</v>
      </c>
      <c r="T65" s="9">
        <v>9.7149999999999999</v>
      </c>
      <c r="U65" s="10">
        <v>34.215000000000003</v>
      </c>
      <c r="V65" s="10">
        <f t="shared" si="0"/>
        <v>68.575000000000003</v>
      </c>
      <c r="W65" s="7">
        <v>3</v>
      </c>
    </row>
    <row r="66" spans="1:23" ht="10.5" customHeight="1" x14ac:dyDescent="0.2">
      <c r="A66" s="6" t="s">
        <v>23</v>
      </c>
      <c r="B66" s="7">
        <v>4</v>
      </c>
      <c r="C66" s="6" t="s">
        <v>48</v>
      </c>
      <c r="D66" s="6" t="s">
        <v>39</v>
      </c>
      <c r="E66" s="6" t="s">
        <v>30</v>
      </c>
      <c r="F66" s="7">
        <v>1</v>
      </c>
      <c r="G66" s="8">
        <v>7.1</v>
      </c>
      <c r="H66" s="8">
        <v>7.2</v>
      </c>
      <c r="I66" s="8">
        <v>7.5</v>
      </c>
      <c r="J66" s="8">
        <v>7.6</v>
      </c>
      <c r="K66" s="8">
        <v>9.8000000000000007</v>
      </c>
      <c r="L66" s="9">
        <v>9.42</v>
      </c>
      <c r="M66" s="10">
        <v>33.92</v>
      </c>
      <c r="N66" s="7">
        <v>2</v>
      </c>
      <c r="O66" s="8">
        <v>7.1</v>
      </c>
      <c r="P66" s="8">
        <v>7.3</v>
      </c>
      <c r="Q66" s="8">
        <v>7.2</v>
      </c>
      <c r="R66" s="8">
        <v>7.3</v>
      </c>
      <c r="S66" s="8">
        <v>9.8000000000000007</v>
      </c>
      <c r="T66" s="9">
        <v>9.3650000000000002</v>
      </c>
      <c r="U66" s="10">
        <v>33.664999999999999</v>
      </c>
      <c r="V66" s="10">
        <f t="shared" si="0"/>
        <v>67.585000000000008</v>
      </c>
      <c r="W66" s="7">
        <v>4</v>
      </c>
    </row>
    <row r="67" spans="1:23" ht="10.5" customHeight="1" x14ac:dyDescent="0.2">
      <c r="A67" s="6" t="s">
        <v>23</v>
      </c>
      <c r="B67" s="7">
        <v>5</v>
      </c>
      <c r="C67" s="6" t="s">
        <v>96</v>
      </c>
      <c r="D67" s="6" t="s">
        <v>27</v>
      </c>
      <c r="E67" s="6" t="s">
        <v>30</v>
      </c>
      <c r="F67" s="7">
        <v>1</v>
      </c>
      <c r="G67" s="8">
        <v>5.3</v>
      </c>
      <c r="H67" s="8">
        <v>5.0999999999999996</v>
      </c>
      <c r="I67" s="8">
        <v>5.2</v>
      </c>
      <c r="J67" s="8">
        <v>5.6</v>
      </c>
      <c r="K67" s="8">
        <v>6.9</v>
      </c>
      <c r="L67" s="9">
        <v>7.5250000000000004</v>
      </c>
      <c r="M67" s="10">
        <v>24.925000000000001</v>
      </c>
      <c r="N67" s="7">
        <v>2</v>
      </c>
      <c r="O67" s="8">
        <v>4.9000000000000004</v>
      </c>
      <c r="P67" s="8">
        <v>5.2</v>
      </c>
      <c r="Q67" s="8">
        <v>5.0999999999999996</v>
      </c>
      <c r="R67" s="8">
        <v>5.2</v>
      </c>
      <c r="S67" s="8">
        <v>7</v>
      </c>
      <c r="T67" s="9">
        <v>7.49</v>
      </c>
      <c r="U67" s="10">
        <v>24.79</v>
      </c>
      <c r="V67" s="10">
        <f t="shared" si="0"/>
        <v>49.715000000000003</v>
      </c>
      <c r="W67" s="7">
        <v>5</v>
      </c>
    </row>
    <row r="68" spans="1:23" ht="10.5" customHeight="1" x14ac:dyDescent="0.2">
      <c r="V68" s="10"/>
    </row>
    <row r="69" spans="1:23" ht="10.5" customHeight="1" x14ac:dyDescent="0.2">
      <c r="A69" s="6" t="s">
        <v>23</v>
      </c>
      <c r="B69" s="7">
        <v>1</v>
      </c>
      <c r="C69" s="6" t="s">
        <v>31</v>
      </c>
      <c r="D69" s="6" t="s">
        <v>24</v>
      </c>
      <c r="E69" s="6" t="s">
        <v>32</v>
      </c>
      <c r="F69" s="7">
        <v>1</v>
      </c>
      <c r="G69" s="8">
        <v>7.7</v>
      </c>
      <c r="H69" s="8">
        <v>7.7</v>
      </c>
      <c r="I69" s="8">
        <v>7.3</v>
      </c>
      <c r="J69" s="8">
        <v>7.6</v>
      </c>
      <c r="K69" s="8">
        <v>9.9</v>
      </c>
      <c r="L69" s="9">
        <v>9.42</v>
      </c>
      <c r="M69" s="10">
        <v>34.619999999999997</v>
      </c>
      <c r="N69" s="7">
        <v>2</v>
      </c>
      <c r="O69" s="8">
        <v>8</v>
      </c>
      <c r="P69" s="8">
        <v>8.5</v>
      </c>
      <c r="Q69" s="8">
        <v>7.6</v>
      </c>
      <c r="R69" s="8">
        <v>7.7</v>
      </c>
      <c r="S69" s="8">
        <v>9.9</v>
      </c>
      <c r="T69" s="9">
        <v>9.3949999999999996</v>
      </c>
      <c r="U69" s="10">
        <v>34.994999999999997</v>
      </c>
      <c r="V69" s="10">
        <f t="shared" si="0"/>
        <v>69.614999999999995</v>
      </c>
      <c r="W69" s="7">
        <v>1</v>
      </c>
    </row>
    <row r="70" spans="1:23" ht="10.5" customHeight="1" x14ac:dyDescent="0.2">
      <c r="A70" s="6" t="s">
        <v>23</v>
      </c>
      <c r="B70" s="7">
        <v>2</v>
      </c>
      <c r="C70" s="6" t="s">
        <v>58</v>
      </c>
      <c r="D70" s="6" t="s">
        <v>39</v>
      </c>
      <c r="E70" s="6" t="s">
        <v>32</v>
      </c>
      <c r="F70" s="7">
        <v>1</v>
      </c>
      <c r="G70" s="8">
        <v>7.3</v>
      </c>
      <c r="H70" s="8">
        <v>6.6</v>
      </c>
      <c r="I70" s="8">
        <v>7</v>
      </c>
      <c r="J70" s="8">
        <v>6.9</v>
      </c>
      <c r="K70" s="8">
        <v>10</v>
      </c>
      <c r="L70" s="9">
        <v>8.1199999999999992</v>
      </c>
      <c r="M70" s="10">
        <v>32.020000000000003</v>
      </c>
      <c r="N70" s="7">
        <v>2</v>
      </c>
      <c r="O70" s="8">
        <v>7.3</v>
      </c>
      <c r="P70" s="8">
        <v>7.2</v>
      </c>
      <c r="Q70" s="8">
        <v>6.8</v>
      </c>
      <c r="R70" s="8">
        <v>7.3</v>
      </c>
      <c r="S70" s="8">
        <v>9.9</v>
      </c>
      <c r="T70" s="9">
        <v>8.3450000000000006</v>
      </c>
      <c r="U70" s="10">
        <v>32.744999999999997</v>
      </c>
      <c r="V70" s="10">
        <f t="shared" si="0"/>
        <v>64.765000000000001</v>
      </c>
      <c r="W70" s="7">
        <v>2</v>
      </c>
    </row>
    <row r="71" spans="1:23" ht="10.5" customHeight="1" x14ac:dyDescent="0.2">
      <c r="A71" s="6" t="s">
        <v>23</v>
      </c>
      <c r="B71" s="7" t="s">
        <v>110</v>
      </c>
      <c r="C71" s="6" t="s">
        <v>111</v>
      </c>
      <c r="D71" s="6" t="s">
        <v>39</v>
      </c>
      <c r="E71" s="6" t="s">
        <v>32</v>
      </c>
      <c r="F71" s="7">
        <v>1</v>
      </c>
      <c r="N71" s="7">
        <v>2</v>
      </c>
      <c r="V71" s="10"/>
      <c r="W71" s="7" t="s">
        <v>110</v>
      </c>
    </row>
    <row r="72" spans="1:23" ht="10.5" customHeight="1" x14ac:dyDescent="0.2">
      <c r="A72" s="6" t="s">
        <v>23</v>
      </c>
      <c r="B72" s="7" t="s">
        <v>110</v>
      </c>
      <c r="C72" s="6" t="s">
        <v>112</v>
      </c>
      <c r="D72" s="6" t="s">
        <v>24</v>
      </c>
      <c r="E72" s="6" t="s">
        <v>32</v>
      </c>
      <c r="F72" s="7">
        <v>1</v>
      </c>
      <c r="N72" s="7">
        <v>2</v>
      </c>
      <c r="V72" s="10"/>
      <c r="W72" s="7" t="s">
        <v>110</v>
      </c>
    </row>
    <row r="73" spans="1:23" ht="10.5" customHeight="1" x14ac:dyDescent="0.2">
      <c r="V73" s="10"/>
    </row>
    <row r="74" spans="1:23" ht="10.5" customHeight="1" x14ac:dyDescent="0.2">
      <c r="A74" s="6" t="s">
        <v>23</v>
      </c>
      <c r="B74" s="7">
        <v>1</v>
      </c>
      <c r="C74" s="6" t="s">
        <v>104</v>
      </c>
      <c r="D74" s="6" t="s">
        <v>39</v>
      </c>
      <c r="E74" s="6" t="s">
        <v>36</v>
      </c>
      <c r="F74" s="7">
        <v>1</v>
      </c>
      <c r="G74" s="8">
        <v>7.2</v>
      </c>
      <c r="H74" s="8">
        <v>7.4</v>
      </c>
      <c r="I74" s="8">
        <v>7.3</v>
      </c>
      <c r="J74" s="8">
        <v>7.3</v>
      </c>
      <c r="K74" s="8">
        <v>9.9</v>
      </c>
      <c r="L74" s="9">
        <v>9.83</v>
      </c>
      <c r="M74" s="10">
        <v>34.33</v>
      </c>
      <c r="N74" s="7">
        <v>2</v>
      </c>
      <c r="O74" s="8">
        <v>7.2</v>
      </c>
      <c r="P74" s="8">
        <v>7.3</v>
      </c>
      <c r="Q74" s="8">
        <v>7.3</v>
      </c>
      <c r="R74" s="8">
        <v>7.5</v>
      </c>
      <c r="S74" s="8">
        <v>9.9</v>
      </c>
      <c r="T74" s="9">
        <v>10.215</v>
      </c>
      <c r="U74" s="10">
        <v>34.715000000000003</v>
      </c>
      <c r="V74" s="10">
        <f t="shared" si="0"/>
        <v>69.045000000000002</v>
      </c>
      <c r="W74" s="7">
        <v>1</v>
      </c>
    </row>
    <row r="75" spans="1:23" ht="10.5" customHeight="1" x14ac:dyDescent="0.2">
      <c r="A75" s="6" t="s">
        <v>23</v>
      </c>
      <c r="B75" s="7">
        <v>2</v>
      </c>
      <c r="C75" s="6" t="s">
        <v>35</v>
      </c>
      <c r="D75" s="6" t="s">
        <v>37</v>
      </c>
      <c r="E75" s="6" t="s">
        <v>36</v>
      </c>
      <c r="F75" s="7">
        <v>1</v>
      </c>
      <c r="G75" s="8">
        <v>7.3</v>
      </c>
      <c r="H75" s="8">
        <v>7.6</v>
      </c>
      <c r="I75" s="8">
        <v>7.3</v>
      </c>
      <c r="J75" s="8">
        <v>7.4</v>
      </c>
      <c r="K75" s="8">
        <v>9.9</v>
      </c>
      <c r="L75" s="9">
        <v>9.9949999999999992</v>
      </c>
      <c r="M75" s="10">
        <v>34.594999999999999</v>
      </c>
      <c r="N75" s="7">
        <v>2</v>
      </c>
      <c r="O75" s="8">
        <v>6.8</v>
      </c>
      <c r="P75" s="8">
        <v>7.3</v>
      </c>
      <c r="Q75" s="8">
        <v>7.2</v>
      </c>
      <c r="R75" s="8">
        <v>7.3</v>
      </c>
      <c r="S75" s="8">
        <v>10</v>
      </c>
      <c r="T75" s="9">
        <v>9.9250000000000007</v>
      </c>
      <c r="U75" s="10">
        <v>34.424999999999997</v>
      </c>
      <c r="V75" s="10">
        <f t="shared" si="0"/>
        <v>69.02</v>
      </c>
      <c r="W75" s="7">
        <v>2</v>
      </c>
    </row>
    <row r="76" spans="1:23" ht="10.5" customHeight="1" x14ac:dyDescent="0.2">
      <c r="V76" s="10"/>
    </row>
    <row r="77" spans="1:23" ht="10.5" customHeight="1" x14ac:dyDescent="0.2">
      <c r="A77" s="6" t="s">
        <v>23</v>
      </c>
      <c r="B77" s="7">
        <v>1</v>
      </c>
      <c r="C77" s="6" t="s">
        <v>21</v>
      </c>
      <c r="D77" s="6" t="s">
        <v>24</v>
      </c>
      <c r="E77" s="6" t="s">
        <v>22</v>
      </c>
      <c r="F77" s="7">
        <v>1</v>
      </c>
      <c r="G77" s="8">
        <v>7.6</v>
      </c>
      <c r="H77" s="8">
        <v>7.7</v>
      </c>
      <c r="I77" s="8">
        <v>7.5</v>
      </c>
      <c r="J77" s="8">
        <v>7.5</v>
      </c>
      <c r="K77" s="8">
        <v>9.9</v>
      </c>
      <c r="L77" s="9">
        <v>10.97</v>
      </c>
      <c r="M77" s="10">
        <v>35.97</v>
      </c>
      <c r="N77" s="7">
        <v>2</v>
      </c>
      <c r="O77" s="8">
        <v>7.5</v>
      </c>
      <c r="P77" s="8">
        <v>7.5</v>
      </c>
      <c r="Q77" s="8">
        <v>7.6</v>
      </c>
      <c r="R77" s="8">
        <v>7.7</v>
      </c>
      <c r="S77" s="8">
        <v>10</v>
      </c>
      <c r="T77" s="9">
        <v>11.09</v>
      </c>
      <c r="U77" s="10">
        <v>36.19</v>
      </c>
      <c r="V77" s="10">
        <f t="shared" si="0"/>
        <v>72.16</v>
      </c>
      <c r="W77" s="7">
        <v>1</v>
      </c>
    </row>
    <row r="78" spans="1:23" ht="10.5" customHeight="1" x14ac:dyDescent="0.2">
      <c r="A78" s="6" t="s">
        <v>23</v>
      </c>
      <c r="B78" s="7">
        <v>2</v>
      </c>
      <c r="C78" s="6" t="s">
        <v>28</v>
      </c>
      <c r="D78" s="6" t="s">
        <v>27</v>
      </c>
      <c r="E78" s="6" t="s">
        <v>22</v>
      </c>
      <c r="F78" s="7">
        <v>1</v>
      </c>
      <c r="G78" s="8">
        <v>7.6</v>
      </c>
      <c r="H78" s="8">
        <v>7.4</v>
      </c>
      <c r="I78" s="8">
        <v>7.6</v>
      </c>
      <c r="J78" s="8">
        <v>7.7</v>
      </c>
      <c r="K78" s="8">
        <v>9.9</v>
      </c>
      <c r="L78" s="9">
        <v>10.955</v>
      </c>
      <c r="M78" s="10">
        <v>36.055</v>
      </c>
      <c r="N78" s="7">
        <v>2</v>
      </c>
      <c r="O78" s="8">
        <v>7.6</v>
      </c>
      <c r="P78" s="8">
        <v>7.5</v>
      </c>
      <c r="Q78" s="8">
        <v>7.6</v>
      </c>
      <c r="R78" s="8">
        <v>7.7</v>
      </c>
      <c r="S78" s="8">
        <v>9.8000000000000007</v>
      </c>
      <c r="T78" s="9">
        <v>10.815</v>
      </c>
      <c r="U78" s="10">
        <v>35.814999999999998</v>
      </c>
      <c r="V78" s="10">
        <f t="shared" si="0"/>
        <v>71.87</v>
      </c>
      <c r="W78" s="7">
        <v>2</v>
      </c>
    </row>
    <row r="79" spans="1:23" ht="10.5" customHeight="1" x14ac:dyDescent="0.2">
      <c r="A79" s="6" t="s">
        <v>23</v>
      </c>
      <c r="B79" s="7">
        <v>3</v>
      </c>
      <c r="C79" s="6" t="s">
        <v>34</v>
      </c>
      <c r="D79" s="6" t="s">
        <v>27</v>
      </c>
      <c r="E79" s="6" t="s">
        <v>22</v>
      </c>
      <c r="F79" s="7">
        <v>1</v>
      </c>
      <c r="G79" s="8">
        <v>6.8</v>
      </c>
      <c r="H79" s="8">
        <v>7.5</v>
      </c>
      <c r="I79" s="8">
        <v>7.5</v>
      </c>
      <c r="J79" s="8">
        <v>7.6</v>
      </c>
      <c r="K79" s="8">
        <v>9.6</v>
      </c>
      <c r="L79" s="9">
        <v>10</v>
      </c>
      <c r="M79" s="10">
        <v>34.6</v>
      </c>
      <c r="N79" s="7">
        <v>2</v>
      </c>
      <c r="O79" s="8">
        <v>7</v>
      </c>
      <c r="P79" s="8">
        <v>7.3</v>
      </c>
      <c r="Q79" s="8">
        <v>7.6</v>
      </c>
      <c r="R79" s="8">
        <v>7.4</v>
      </c>
      <c r="S79" s="8">
        <v>9.6999999999999993</v>
      </c>
      <c r="T79" s="9">
        <v>10.225</v>
      </c>
      <c r="U79" s="10">
        <v>34.625</v>
      </c>
      <c r="V79" s="10">
        <f t="shared" si="0"/>
        <v>69.224999999999994</v>
      </c>
      <c r="W79" s="7">
        <v>3</v>
      </c>
    </row>
    <row r="80" spans="1:23" ht="10.5" customHeight="1" x14ac:dyDescent="0.2">
      <c r="A80" s="6" t="s">
        <v>23</v>
      </c>
      <c r="B80" s="7">
        <v>4</v>
      </c>
      <c r="C80" s="6" t="s">
        <v>86</v>
      </c>
      <c r="D80" s="6" t="s">
        <v>39</v>
      </c>
      <c r="E80" s="6" t="s">
        <v>22</v>
      </c>
      <c r="F80" s="7">
        <v>1</v>
      </c>
      <c r="G80" s="8">
        <v>6.2</v>
      </c>
      <c r="H80" s="8">
        <v>6.4</v>
      </c>
      <c r="I80" s="8">
        <v>6.4</v>
      </c>
      <c r="J80" s="8">
        <v>6.7</v>
      </c>
      <c r="K80" s="8">
        <v>9.6999999999999993</v>
      </c>
      <c r="L80" s="9">
        <v>10.93</v>
      </c>
      <c r="M80" s="10">
        <v>33.43</v>
      </c>
      <c r="N80" s="7">
        <v>2</v>
      </c>
      <c r="O80" s="8">
        <v>5.3</v>
      </c>
      <c r="P80" s="8">
        <v>5.3</v>
      </c>
      <c r="Q80" s="8">
        <v>5.9</v>
      </c>
      <c r="R80" s="8">
        <v>5.8</v>
      </c>
      <c r="S80" s="8">
        <v>6.9</v>
      </c>
      <c r="T80" s="9">
        <v>7.7549999999999999</v>
      </c>
      <c r="U80" s="10">
        <v>25.754999999999999</v>
      </c>
      <c r="V80" s="10">
        <f t="shared" si="0"/>
        <v>59.185000000000002</v>
      </c>
      <c r="W80" s="7">
        <v>4</v>
      </c>
    </row>
    <row r="81" spans="1:23" ht="10.5" customHeight="1" x14ac:dyDescent="0.2">
      <c r="A81" s="6" t="s">
        <v>23</v>
      </c>
      <c r="B81" s="7">
        <v>5</v>
      </c>
      <c r="C81" s="6" t="s">
        <v>93</v>
      </c>
      <c r="D81" s="6" t="s">
        <v>39</v>
      </c>
      <c r="E81" s="6" t="s">
        <v>22</v>
      </c>
      <c r="F81" s="7">
        <v>1</v>
      </c>
      <c r="G81" s="8">
        <v>7.3</v>
      </c>
      <c r="H81" s="8">
        <v>7.2</v>
      </c>
      <c r="I81" s="8">
        <v>7.3</v>
      </c>
      <c r="J81" s="8">
        <v>7.5</v>
      </c>
      <c r="K81" s="8">
        <v>9.9</v>
      </c>
      <c r="L81" s="9">
        <v>9.58</v>
      </c>
      <c r="M81" s="10">
        <v>34.08</v>
      </c>
      <c r="N81" s="7">
        <v>2</v>
      </c>
      <c r="O81" s="8">
        <v>3.7</v>
      </c>
      <c r="P81" s="8">
        <v>3.8</v>
      </c>
      <c r="Q81" s="8">
        <v>3.5</v>
      </c>
      <c r="R81" s="8">
        <v>3.6</v>
      </c>
      <c r="S81" s="8">
        <v>4.9000000000000004</v>
      </c>
      <c r="T81" s="9">
        <v>4.95</v>
      </c>
      <c r="U81" s="10">
        <v>17.149999999999999</v>
      </c>
      <c r="V81" s="10">
        <f t="shared" si="0"/>
        <v>51.23</v>
      </c>
      <c r="W81" s="7">
        <v>5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C46:V50">
    <sortCondition ref="E46:E50"/>
    <sortCondition descending="1" ref="V46:V5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0180-D6FD-4030-9561-01E453F52778}">
  <dimension ref="A1:AM10"/>
  <sheetViews>
    <sheetView workbookViewId="0">
      <selection activeCell="D22" sqref="D22"/>
    </sheetView>
  </sheetViews>
  <sheetFormatPr defaultColWidth="12.140625" defaultRowHeight="12" x14ac:dyDescent="0.2"/>
  <cols>
    <col min="1" max="1" width="23.42578125" style="13" bestFit="1" customWidth="1"/>
    <col min="2" max="2" width="7.42578125" style="12" bestFit="1" customWidth="1"/>
    <col min="3" max="3" width="15.85546875" style="13" bestFit="1" customWidth="1"/>
    <col min="4" max="4" width="24.28515625" style="13" bestFit="1" customWidth="1"/>
    <col min="5" max="5" width="21" style="13" bestFit="1" customWidth="1"/>
    <col min="6" max="6" width="6.85546875" style="12" bestFit="1" customWidth="1"/>
    <col min="7" max="10" width="4" style="14" bestFit="1" customWidth="1"/>
    <col min="11" max="11" width="5.140625" style="14" bestFit="1" customWidth="1"/>
    <col min="12" max="12" width="9.85546875" style="11" bestFit="1" customWidth="1"/>
    <col min="13" max="13" width="10.85546875" style="11" bestFit="1" customWidth="1"/>
    <col min="14" max="14" width="6.85546875" style="12" bestFit="1" customWidth="1"/>
    <col min="15" max="18" width="4" style="14" bestFit="1" customWidth="1"/>
    <col min="19" max="19" width="5.140625" style="14" bestFit="1" customWidth="1"/>
    <col min="20" max="20" width="9.85546875" style="11" bestFit="1" customWidth="1"/>
    <col min="21" max="21" width="10.85546875" style="11" bestFit="1" customWidth="1"/>
    <col min="22" max="22" width="6.85546875" style="12" bestFit="1" customWidth="1"/>
    <col min="23" max="26" width="4" style="14" bestFit="1" customWidth="1"/>
    <col min="27" max="27" width="5.140625" style="14" bestFit="1" customWidth="1"/>
    <col min="28" max="28" width="9.85546875" style="11" bestFit="1" customWidth="1"/>
    <col min="29" max="29" width="10.85546875" style="11" bestFit="1" customWidth="1"/>
    <col min="30" max="30" width="6.85546875" style="12" bestFit="1" customWidth="1"/>
    <col min="31" max="34" width="4" style="14" bestFit="1" customWidth="1"/>
    <col min="35" max="35" width="5.140625" style="14" bestFit="1" customWidth="1"/>
    <col min="36" max="36" width="9.85546875" style="11" bestFit="1" customWidth="1"/>
    <col min="37" max="37" width="10.85546875" style="11" bestFit="1" customWidth="1"/>
    <col min="38" max="38" width="10.140625" style="11" bestFit="1" customWidth="1"/>
    <col min="39" max="39" width="7.42578125" style="12" bestFit="1" customWidth="1"/>
    <col min="40" max="16384" width="12.140625" style="13"/>
  </cols>
  <sheetData>
    <row r="1" spans="1:39" x14ac:dyDescent="0.2">
      <c r="A1" s="13" t="s">
        <v>3</v>
      </c>
      <c r="B1" s="12" t="s">
        <v>1</v>
      </c>
      <c r="C1" s="13" t="s">
        <v>0</v>
      </c>
      <c r="D1" s="13" t="s">
        <v>2</v>
      </c>
      <c r="E1" s="13" t="s">
        <v>4</v>
      </c>
      <c r="F1" s="12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118</v>
      </c>
      <c r="L1" s="11" t="s">
        <v>12</v>
      </c>
      <c r="M1" s="11" t="s">
        <v>13</v>
      </c>
      <c r="N1" s="12" t="s">
        <v>14</v>
      </c>
      <c r="O1" s="14" t="s">
        <v>6</v>
      </c>
      <c r="P1" s="14" t="s">
        <v>7</v>
      </c>
      <c r="Q1" s="14" t="s">
        <v>8</v>
      </c>
      <c r="R1" s="14" t="s">
        <v>9</v>
      </c>
      <c r="S1" s="14" t="s">
        <v>118</v>
      </c>
      <c r="T1" s="11" t="s">
        <v>12</v>
      </c>
      <c r="U1" s="11" t="s">
        <v>15</v>
      </c>
      <c r="V1" s="12" t="s">
        <v>16</v>
      </c>
      <c r="W1" s="14" t="s">
        <v>6</v>
      </c>
      <c r="X1" s="14" t="s">
        <v>7</v>
      </c>
      <c r="Y1" s="14" t="s">
        <v>8</v>
      </c>
      <c r="Z1" s="14" t="s">
        <v>9</v>
      </c>
      <c r="AA1" s="14" t="s">
        <v>118</v>
      </c>
      <c r="AB1" s="11" t="s">
        <v>12</v>
      </c>
      <c r="AC1" s="11" t="s">
        <v>17</v>
      </c>
      <c r="AD1" s="12" t="s">
        <v>18</v>
      </c>
      <c r="AE1" s="14" t="s">
        <v>6</v>
      </c>
      <c r="AF1" s="14" t="s">
        <v>7</v>
      </c>
      <c r="AG1" s="14" t="s">
        <v>8</v>
      </c>
      <c r="AH1" s="14" t="s">
        <v>9</v>
      </c>
      <c r="AI1" s="14" t="s">
        <v>118</v>
      </c>
      <c r="AJ1" s="11" t="s">
        <v>12</v>
      </c>
      <c r="AK1" s="11" t="s">
        <v>19</v>
      </c>
      <c r="AL1" s="11" t="s">
        <v>20</v>
      </c>
      <c r="AM1" s="12" t="s">
        <v>1</v>
      </c>
    </row>
    <row r="2" spans="1:39" x14ac:dyDescent="0.2">
      <c r="A2" s="13" t="s">
        <v>115</v>
      </c>
      <c r="B2" s="12">
        <v>1</v>
      </c>
      <c r="C2" s="13" t="s">
        <v>98</v>
      </c>
      <c r="D2" s="13" t="s">
        <v>117</v>
      </c>
      <c r="E2" s="13" t="s">
        <v>27</v>
      </c>
      <c r="F2" s="12">
        <v>1</v>
      </c>
      <c r="G2" s="14">
        <v>9.5</v>
      </c>
      <c r="H2" s="14">
        <v>9.4</v>
      </c>
      <c r="I2" s="14">
        <v>9.5</v>
      </c>
      <c r="J2" s="14">
        <v>9.5</v>
      </c>
      <c r="K2" s="14">
        <v>0</v>
      </c>
      <c r="L2" s="11">
        <v>0</v>
      </c>
      <c r="M2" s="11">
        <v>19</v>
      </c>
      <c r="N2" s="12">
        <v>2</v>
      </c>
      <c r="O2" s="14">
        <v>9.1</v>
      </c>
      <c r="P2" s="14">
        <v>9.1999999999999993</v>
      </c>
      <c r="Q2" s="14">
        <v>9.1</v>
      </c>
      <c r="R2" s="14">
        <v>9.1</v>
      </c>
      <c r="S2" s="14">
        <v>0.2</v>
      </c>
      <c r="T2" s="11">
        <v>0</v>
      </c>
      <c r="U2" s="11">
        <v>18.399999999999999</v>
      </c>
      <c r="V2" s="12">
        <v>3</v>
      </c>
      <c r="W2" s="14">
        <v>8.6</v>
      </c>
      <c r="X2" s="14">
        <v>8.8000000000000007</v>
      </c>
      <c r="Y2" s="14">
        <v>8.6999999999999993</v>
      </c>
      <c r="Z2" s="14">
        <v>8.8000000000000007</v>
      </c>
      <c r="AA2" s="14">
        <v>0</v>
      </c>
      <c r="AB2" s="11">
        <v>0</v>
      </c>
      <c r="AC2" s="11">
        <v>17.5</v>
      </c>
      <c r="AD2" s="12">
        <v>4</v>
      </c>
      <c r="AE2" s="14">
        <v>8.6999999999999993</v>
      </c>
      <c r="AF2" s="14">
        <v>8.6999999999999993</v>
      </c>
      <c r="AG2" s="14">
        <v>8.8000000000000007</v>
      </c>
      <c r="AH2" s="14">
        <v>8.8000000000000007</v>
      </c>
      <c r="AI2" s="14">
        <v>0.4</v>
      </c>
      <c r="AJ2" s="11">
        <v>0</v>
      </c>
      <c r="AK2" s="11">
        <v>17.899999999999999</v>
      </c>
      <c r="AL2" s="11">
        <v>72.8</v>
      </c>
      <c r="AM2" s="12">
        <v>1</v>
      </c>
    </row>
    <row r="4" spans="1:39" x14ac:dyDescent="0.2">
      <c r="A4" s="13" t="s">
        <v>115</v>
      </c>
      <c r="B4" s="12">
        <v>1</v>
      </c>
      <c r="C4" s="13" t="s">
        <v>107</v>
      </c>
      <c r="D4" s="13" t="s">
        <v>103</v>
      </c>
      <c r="E4" s="13" t="s">
        <v>27</v>
      </c>
      <c r="F4" s="12">
        <v>1</v>
      </c>
      <c r="G4" s="14">
        <v>9.1999999999999993</v>
      </c>
      <c r="H4" s="14">
        <v>9.1999999999999993</v>
      </c>
      <c r="I4" s="14">
        <v>9.3000000000000007</v>
      </c>
      <c r="J4" s="14">
        <v>9.3000000000000007</v>
      </c>
      <c r="K4" s="14">
        <v>0</v>
      </c>
      <c r="L4" s="11">
        <v>0</v>
      </c>
      <c r="M4" s="11">
        <v>18.5</v>
      </c>
      <c r="N4" s="12">
        <v>2</v>
      </c>
      <c r="O4" s="14">
        <v>9.6</v>
      </c>
      <c r="P4" s="14">
        <v>9.5</v>
      </c>
      <c r="Q4" s="14">
        <v>9.6</v>
      </c>
      <c r="R4" s="14">
        <v>9.5</v>
      </c>
      <c r="S4" s="14">
        <v>0.2</v>
      </c>
      <c r="T4" s="11">
        <v>0</v>
      </c>
      <c r="U4" s="11">
        <v>19.3</v>
      </c>
      <c r="V4" s="12">
        <v>3</v>
      </c>
      <c r="W4" s="14">
        <v>8.6999999999999993</v>
      </c>
      <c r="X4" s="14">
        <v>8.6</v>
      </c>
      <c r="Y4" s="14">
        <v>8.6999999999999993</v>
      </c>
      <c r="Z4" s="14">
        <v>8.6999999999999993</v>
      </c>
      <c r="AA4" s="14">
        <v>0</v>
      </c>
      <c r="AB4" s="11">
        <v>0</v>
      </c>
      <c r="AC4" s="11">
        <v>17.399999999999999</v>
      </c>
      <c r="AD4" s="12">
        <v>4</v>
      </c>
      <c r="AE4" s="14">
        <v>8.6</v>
      </c>
      <c r="AF4" s="14">
        <v>8.6999999999999993</v>
      </c>
      <c r="AG4" s="14">
        <v>8.6999999999999993</v>
      </c>
      <c r="AH4" s="14">
        <v>8.6999999999999993</v>
      </c>
      <c r="AI4" s="14">
        <v>0.4</v>
      </c>
      <c r="AJ4" s="11">
        <v>0</v>
      </c>
      <c r="AK4" s="11">
        <v>17.8</v>
      </c>
      <c r="AL4" s="11">
        <v>73</v>
      </c>
      <c r="AM4" s="12">
        <v>1</v>
      </c>
    </row>
    <row r="5" spans="1:39" x14ac:dyDescent="0.2">
      <c r="A5" s="13" t="s">
        <v>115</v>
      </c>
      <c r="B5" s="12">
        <v>2</v>
      </c>
      <c r="C5" s="13" t="s">
        <v>106</v>
      </c>
      <c r="D5" s="13" t="s">
        <v>103</v>
      </c>
      <c r="E5" s="13" t="s">
        <v>27</v>
      </c>
      <c r="F5" s="12">
        <v>1</v>
      </c>
      <c r="G5" s="14">
        <v>9.1999999999999993</v>
      </c>
      <c r="H5" s="14">
        <v>9.1</v>
      </c>
      <c r="I5" s="14">
        <v>9.3000000000000007</v>
      </c>
      <c r="J5" s="14">
        <v>9.3000000000000007</v>
      </c>
      <c r="K5" s="14">
        <v>0</v>
      </c>
      <c r="L5" s="11">
        <v>0</v>
      </c>
      <c r="M5" s="11">
        <v>18.5</v>
      </c>
      <c r="N5" s="12">
        <v>2</v>
      </c>
      <c r="O5" s="14">
        <v>9.5</v>
      </c>
      <c r="P5" s="14">
        <v>9.3000000000000007</v>
      </c>
      <c r="Q5" s="14">
        <v>9.5</v>
      </c>
      <c r="R5" s="14">
        <v>9.5</v>
      </c>
      <c r="S5" s="14">
        <v>0.2</v>
      </c>
      <c r="T5" s="11">
        <v>0</v>
      </c>
      <c r="U5" s="11">
        <v>19.2</v>
      </c>
      <c r="V5" s="12">
        <v>3</v>
      </c>
      <c r="W5" s="14">
        <v>8.6</v>
      </c>
      <c r="X5" s="14">
        <v>8.6999999999999993</v>
      </c>
      <c r="Y5" s="14">
        <v>8.6999999999999993</v>
      </c>
      <c r="Z5" s="14">
        <v>8.8000000000000007</v>
      </c>
      <c r="AA5" s="14">
        <v>0</v>
      </c>
      <c r="AB5" s="11">
        <v>0</v>
      </c>
      <c r="AC5" s="11">
        <v>17.399999999999999</v>
      </c>
      <c r="AD5" s="12">
        <v>4</v>
      </c>
      <c r="AE5" s="14">
        <v>0</v>
      </c>
      <c r="AF5" s="14">
        <v>0</v>
      </c>
      <c r="AG5" s="14">
        <v>0</v>
      </c>
      <c r="AH5" s="14">
        <v>0</v>
      </c>
      <c r="AI5" s="14">
        <v>0</v>
      </c>
      <c r="AJ5" s="11">
        <v>0</v>
      </c>
      <c r="AK5" s="11">
        <v>0</v>
      </c>
      <c r="AL5" s="11">
        <v>55.1</v>
      </c>
      <c r="AM5" s="12">
        <v>2</v>
      </c>
    </row>
    <row r="6" spans="1:39" x14ac:dyDescent="0.2">
      <c r="A6" s="13" t="s">
        <v>115</v>
      </c>
      <c r="B6" s="12">
        <v>3</v>
      </c>
      <c r="C6" s="13" t="s">
        <v>102</v>
      </c>
      <c r="D6" s="13" t="s">
        <v>103</v>
      </c>
      <c r="E6" s="13" t="s">
        <v>27</v>
      </c>
      <c r="F6" s="12">
        <v>1</v>
      </c>
      <c r="G6" s="14">
        <v>9.5</v>
      </c>
      <c r="H6" s="14">
        <v>9.4</v>
      </c>
      <c r="I6" s="14">
        <v>9.5</v>
      </c>
      <c r="J6" s="14">
        <v>9.6</v>
      </c>
      <c r="K6" s="14">
        <v>0</v>
      </c>
      <c r="L6" s="11">
        <v>0</v>
      </c>
      <c r="M6" s="11">
        <v>19</v>
      </c>
      <c r="N6" s="12">
        <v>2</v>
      </c>
      <c r="O6" s="14">
        <v>9.3000000000000007</v>
      </c>
      <c r="P6" s="14">
        <v>9.3000000000000007</v>
      </c>
      <c r="Q6" s="14">
        <v>9.4</v>
      </c>
      <c r="R6" s="14">
        <v>9.3000000000000007</v>
      </c>
      <c r="S6" s="14">
        <v>0.2</v>
      </c>
      <c r="T6" s="11">
        <v>0.6</v>
      </c>
      <c r="U6" s="11">
        <v>18.2</v>
      </c>
      <c r="V6" s="12">
        <v>3</v>
      </c>
      <c r="W6" s="14">
        <v>8.6999999999999993</v>
      </c>
      <c r="X6" s="14">
        <v>8.6999999999999993</v>
      </c>
      <c r="Y6" s="14">
        <v>8.8000000000000007</v>
      </c>
      <c r="Z6" s="14">
        <v>8.6999999999999993</v>
      </c>
      <c r="AA6" s="14">
        <v>0</v>
      </c>
      <c r="AB6" s="11">
        <v>0</v>
      </c>
      <c r="AC6" s="11">
        <v>17.399999999999999</v>
      </c>
      <c r="AD6" s="12">
        <v>4</v>
      </c>
      <c r="AE6" s="14">
        <v>0</v>
      </c>
      <c r="AF6" s="14">
        <v>0</v>
      </c>
      <c r="AG6" s="14">
        <v>0</v>
      </c>
      <c r="AH6" s="14">
        <v>0</v>
      </c>
      <c r="AI6" s="14">
        <v>0</v>
      </c>
      <c r="AJ6" s="11">
        <v>0</v>
      </c>
      <c r="AK6" s="11">
        <v>0</v>
      </c>
      <c r="AL6" s="11">
        <v>54.6</v>
      </c>
      <c r="AM6" s="12">
        <v>3</v>
      </c>
    </row>
    <row r="8" spans="1:39" x14ac:dyDescent="0.2">
      <c r="A8" s="13" t="s">
        <v>115</v>
      </c>
      <c r="B8" s="12">
        <v>1</v>
      </c>
      <c r="C8" s="13" t="s">
        <v>59</v>
      </c>
      <c r="D8" s="13" t="s">
        <v>116</v>
      </c>
      <c r="E8" s="13" t="s">
        <v>27</v>
      </c>
      <c r="F8" s="12">
        <v>1</v>
      </c>
      <c r="G8" s="14">
        <v>9.1999999999999993</v>
      </c>
      <c r="H8" s="14">
        <v>9.1</v>
      </c>
      <c r="I8" s="14">
        <v>9.3000000000000007</v>
      </c>
      <c r="J8" s="14">
        <v>9.3000000000000007</v>
      </c>
      <c r="K8" s="14">
        <v>0</v>
      </c>
      <c r="L8" s="11">
        <v>0.2</v>
      </c>
      <c r="M8" s="11">
        <v>18.3</v>
      </c>
      <c r="N8" s="12">
        <v>2</v>
      </c>
      <c r="O8" s="14">
        <v>9.1</v>
      </c>
      <c r="P8" s="14">
        <v>9.1</v>
      </c>
      <c r="Q8" s="14">
        <v>9.1999999999999993</v>
      </c>
      <c r="R8" s="14">
        <v>9</v>
      </c>
      <c r="S8" s="14">
        <v>0.2</v>
      </c>
      <c r="T8" s="11">
        <v>0.2</v>
      </c>
      <c r="U8" s="11">
        <v>18.2</v>
      </c>
      <c r="V8" s="12">
        <v>3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1">
        <v>0</v>
      </c>
      <c r="AC8" s="11">
        <v>0</v>
      </c>
      <c r="AD8" s="12">
        <v>4</v>
      </c>
      <c r="AE8" s="14">
        <v>8.5</v>
      </c>
      <c r="AF8" s="14">
        <v>8.6</v>
      </c>
      <c r="AG8" s="14">
        <v>8.6999999999999993</v>
      </c>
      <c r="AH8" s="14">
        <v>8.6</v>
      </c>
      <c r="AI8" s="14">
        <v>0</v>
      </c>
      <c r="AJ8" s="11">
        <v>0</v>
      </c>
      <c r="AK8" s="11">
        <v>17.2</v>
      </c>
      <c r="AL8" s="11">
        <v>53.7</v>
      </c>
      <c r="AM8" s="12">
        <v>1</v>
      </c>
    </row>
    <row r="10" spans="1:39" x14ac:dyDescent="0.2">
      <c r="A10" s="13" t="s">
        <v>115</v>
      </c>
      <c r="B10" s="12">
        <v>1</v>
      </c>
      <c r="C10" s="13" t="s">
        <v>108</v>
      </c>
      <c r="D10" s="13" t="s">
        <v>109</v>
      </c>
      <c r="E10" s="13" t="s">
        <v>27</v>
      </c>
      <c r="F10" s="12">
        <v>1</v>
      </c>
      <c r="G10" s="14">
        <v>9.4</v>
      </c>
      <c r="H10" s="14">
        <v>9.5</v>
      </c>
      <c r="I10" s="14">
        <v>9.5</v>
      </c>
      <c r="J10" s="14">
        <v>9.6</v>
      </c>
      <c r="K10" s="14">
        <v>0.4</v>
      </c>
      <c r="L10" s="11">
        <v>0</v>
      </c>
      <c r="M10" s="11">
        <v>19.399999999999999</v>
      </c>
      <c r="N10" s="12">
        <v>2</v>
      </c>
      <c r="O10" s="14">
        <v>9.5</v>
      </c>
      <c r="P10" s="14">
        <v>9.6</v>
      </c>
      <c r="Q10" s="14">
        <v>9.5</v>
      </c>
      <c r="R10" s="14">
        <v>9.5</v>
      </c>
      <c r="S10" s="14">
        <v>0.2</v>
      </c>
      <c r="T10" s="11">
        <v>0</v>
      </c>
      <c r="U10" s="11">
        <v>19.2</v>
      </c>
      <c r="V10" s="12">
        <v>3</v>
      </c>
      <c r="W10" s="14">
        <v>9.6</v>
      </c>
      <c r="X10" s="14">
        <v>9.5</v>
      </c>
      <c r="Y10" s="14">
        <v>9.5</v>
      </c>
      <c r="Z10" s="14">
        <v>9.6</v>
      </c>
      <c r="AA10" s="14">
        <v>0.6</v>
      </c>
      <c r="AB10" s="11">
        <v>0</v>
      </c>
      <c r="AC10" s="11">
        <v>19.7</v>
      </c>
      <c r="AD10" s="12">
        <v>4</v>
      </c>
      <c r="AE10" s="14">
        <v>9.5</v>
      </c>
      <c r="AF10" s="14">
        <v>9.4</v>
      </c>
      <c r="AG10" s="14">
        <v>9.4</v>
      </c>
      <c r="AH10" s="14">
        <v>9.4</v>
      </c>
      <c r="AI10" s="14">
        <v>0.5</v>
      </c>
      <c r="AJ10" s="11">
        <v>0</v>
      </c>
      <c r="AK10" s="11">
        <v>19.3</v>
      </c>
      <c r="AL10" s="11">
        <v>77.599999999999994</v>
      </c>
      <c r="AM10" s="12">
        <v>1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:AQ14">
    <sortCondition ref="D2:D14"/>
    <sortCondition descending="1" ref="AL2:AL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TRI</vt:lpstr>
      <vt:lpstr>DMT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PHP</dc:creator>
  <cp:keywords/>
  <dc:description/>
  <cp:lastModifiedBy>Dexter Millen</cp:lastModifiedBy>
  <dcterms:created xsi:type="dcterms:W3CDTF">2022-05-17T11:12:20Z</dcterms:created>
  <dcterms:modified xsi:type="dcterms:W3CDTF">2022-05-19T11:35:59Z</dcterms:modified>
  <cp:category/>
</cp:coreProperties>
</file>