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xte\Dropbox\Kent Trampoline Technical Committee\2022\1 - 20 March\"/>
    </mc:Choice>
  </mc:AlternateContent>
  <xr:revisionPtr revIDLastSave="0" documentId="8_{799BB35A-ABBC-414E-A15C-CFB31395EED2}" xr6:coauthVersionLast="47" xr6:coauthVersionMax="47" xr10:uidLastSave="{00000000-0000-0000-0000-000000000000}"/>
  <bookViews>
    <workbookView xWindow="-120" yWindow="-120" windowWidth="29040" windowHeight="15720" xr2:uid="{73D88DAB-2F60-4D89-BE72-D25811826E19}"/>
  </bookViews>
  <sheets>
    <sheet name="Kent CC Ev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B59" i="1" s="1"/>
  <c r="B60" i="1" s="1"/>
  <c r="B61" i="1" s="1"/>
  <c r="B56" i="1"/>
  <c r="B55" i="1"/>
  <c r="B48" i="1"/>
  <c r="B49" i="1" s="1"/>
  <c r="B50" i="1" s="1"/>
  <c r="B51" i="1" s="1"/>
  <c r="B52" i="1" s="1"/>
  <c r="B53" i="1" s="1"/>
  <c r="B46" i="1"/>
  <c r="B44" i="1"/>
  <c r="B42" i="1"/>
  <c r="B35" i="1"/>
  <c r="B36" i="1" s="1"/>
  <c r="B37" i="1" s="1"/>
  <c r="B38" i="1" s="1"/>
  <c r="B39" i="1" s="1"/>
  <c r="B40" i="1" s="1"/>
  <c r="B31" i="1"/>
  <c r="B32" i="1" s="1"/>
  <c r="B33" i="1" s="1"/>
  <c r="B23" i="1"/>
  <c r="B24" i="1" s="1"/>
  <c r="B25" i="1" s="1"/>
  <c r="B26" i="1" s="1"/>
  <c r="B27" i="1" s="1"/>
  <c r="B28" i="1" s="1"/>
  <c r="B29" i="1" s="1"/>
  <c r="B20" i="1"/>
  <c r="B21" i="1" s="1"/>
  <c r="B19" i="1"/>
  <c r="B18" i="1"/>
  <c r="B15" i="1"/>
  <c r="B16" i="1" s="1"/>
  <c r="B10" i="1"/>
  <c r="B11" i="1" s="1"/>
  <c r="B12" i="1" s="1"/>
  <c r="B13" i="1" s="1"/>
  <c r="B9" i="1"/>
  <c r="B7" i="1"/>
  <c r="B2" i="1"/>
  <c r="B3" i="1" s="1"/>
  <c r="B4" i="1" s="1"/>
  <c r="B5" i="1" s="1"/>
</calcChain>
</file>

<file path=xl/sharedStrings.xml><?xml version="1.0" encoding="utf-8"?>
<sst xmlns="http://schemas.openxmlformats.org/spreadsheetml/2006/main" count="220" uniqueCount="87">
  <si>
    <t>Competition Name</t>
  </si>
  <si>
    <t>Position</t>
  </si>
  <si>
    <t>Competitor</t>
  </si>
  <si>
    <t>Club</t>
  </si>
  <si>
    <t>Age Group</t>
  </si>
  <si>
    <t>Round1</t>
  </si>
  <si>
    <t>E1</t>
  </si>
  <si>
    <t>E2</t>
  </si>
  <si>
    <t>E3</t>
  </si>
  <si>
    <t>E4</t>
  </si>
  <si>
    <t>H1</t>
  </si>
  <si>
    <t>T1</t>
  </si>
  <si>
    <t>Round1Total</t>
  </si>
  <si>
    <t>Round2</t>
  </si>
  <si>
    <t>Round2Total</t>
  </si>
  <si>
    <t>Grand Total</t>
  </si>
  <si>
    <t>Kent Club Cup Series 1</t>
  </si>
  <si>
    <t>Charlotte Abel</t>
  </si>
  <si>
    <t>Beckenham Fliers Trampoline Club</t>
  </si>
  <si>
    <t>TRI - 07-08 Female CC level 1</t>
  </si>
  <si>
    <t>Florence Small</t>
  </si>
  <si>
    <t>Jumpers Trampoline Club</t>
  </si>
  <si>
    <t>Mia Fricker</t>
  </si>
  <si>
    <t>Skybound Trampoline Club</t>
  </si>
  <si>
    <t>Pippa Howard</t>
  </si>
  <si>
    <t>Galaxy Stars</t>
  </si>
  <si>
    <t>Kate Farrer</t>
  </si>
  <si>
    <t>TRI - 07-08 Female CC level 2</t>
  </si>
  <si>
    <t>Poppy Coleman</t>
  </si>
  <si>
    <t>TRI - 09-10 Female CC level 1</t>
  </si>
  <si>
    <t>Isabella Fricker</t>
  </si>
  <si>
    <t>Evelyn Clements</t>
  </si>
  <si>
    <t>Emmie Walker</t>
  </si>
  <si>
    <t>Laura Javorska</t>
  </si>
  <si>
    <t>Charlotte Ripalda</t>
  </si>
  <si>
    <t>TRI - 09-10 Female CC level 3</t>
  </si>
  <si>
    <t>Pearl Coulsdon</t>
  </si>
  <si>
    <t>Thomas Fiddyment</t>
  </si>
  <si>
    <t>TRI - 09-10 Male CC level 1</t>
  </si>
  <si>
    <t>Samuel Wilks</t>
  </si>
  <si>
    <t>Jenson Evans</t>
  </si>
  <si>
    <t>Finnley Howard</t>
  </si>
  <si>
    <t>Maisie-Rose Kagan</t>
  </si>
  <si>
    <t>TRI - 11-12 Female CC level 1</t>
  </si>
  <si>
    <t>Lois Jeffrey</t>
  </si>
  <si>
    <t>Dartford Trampoline Club</t>
  </si>
  <si>
    <t>Emily Coleman</t>
  </si>
  <si>
    <t>Lola Cotta</t>
  </si>
  <si>
    <t>Megan Bennett</t>
  </si>
  <si>
    <t>Maria Spinozzi</t>
  </si>
  <si>
    <t>Bethany Joy</t>
  </si>
  <si>
    <t>Tillie Kett</t>
  </si>
  <si>
    <t>TRI - 11-12 Female CC level 2</t>
  </si>
  <si>
    <t>Kimora Hayes</t>
  </si>
  <si>
    <t>Paige Mathews</t>
  </si>
  <si>
    <t>Phoebe Debuc</t>
  </si>
  <si>
    <t>TRI - 11-12 Female CC level 3</t>
  </si>
  <si>
    <t>Megan O'Brien</t>
  </si>
  <si>
    <t>Isabella Williams</t>
  </si>
  <si>
    <t>Penny Kent-Smith</t>
  </si>
  <si>
    <t>Ivy-May Boreham</t>
  </si>
  <si>
    <t>Daisy Sargeant</t>
  </si>
  <si>
    <t>Teddy Tidball</t>
  </si>
  <si>
    <t>TRI - 11-12 Male CC level 3</t>
  </si>
  <si>
    <t>Kiril Rumiancev</t>
  </si>
  <si>
    <t>TRI - 11-12 Male RCC level 1</t>
  </si>
  <si>
    <t>Lily Ford</t>
  </si>
  <si>
    <t>TRI - 13-14 Female CC level 1</t>
  </si>
  <si>
    <t>Taya Blake</t>
  </si>
  <si>
    <t>TRI - 13-14 Female CC level 3</t>
  </si>
  <si>
    <t>Ruby Lyons</t>
  </si>
  <si>
    <t>Emily Yardley</t>
  </si>
  <si>
    <t>Leah Kennedy</t>
  </si>
  <si>
    <t>Amy Podger</t>
  </si>
  <si>
    <t>Millie Etherington</t>
  </si>
  <si>
    <t>Tegan Lanes</t>
  </si>
  <si>
    <t>TRI - 15+ Female CC level 1</t>
  </si>
  <si>
    <t>Jessie Dunn</t>
  </si>
  <si>
    <t>Jessica Wilks</t>
  </si>
  <si>
    <t>TRI - 15+ Female CC level 3</t>
  </si>
  <si>
    <t>Marnie Martin</t>
  </si>
  <si>
    <t>Abigail Wilks</t>
  </si>
  <si>
    <t>Emily Wells</t>
  </si>
  <si>
    <t>DNF</t>
  </si>
  <si>
    <t>Ellese Roose</t>
  </si>
  <si>
    <t>Withdrawn</t>
  </si>
  <si>
    <t>Chloe Salter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</si>
</sst>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12C8-BEC5-4629-8D4B-8BBFF65206C4}">
  <dimension ref="A1:V63"/>
  <sheetViews>
    <sheetView tabSelected="1" workbookViewId="0">
      <selection activeCell="E12" sqref="E12"/>
    </sheetView>
  </sheetViews>
  <sheetFormatPr defaultRowHeight="15" x14ac:dyDescent="0.25"/>
  <cols>
    <col min="1" max="1" width="21" bestFit="1" customWidth="1"/>
    <col min="2" max="2" width="10.85546875" bestFit="1" customWidth="1"/>
    <col min="3" max="3" width="18.140625" bestFit="1" customWidth="1"/>
    <col min="4" max="4" width="32.28515625" bestFit="1" customWidth="1"/>
    <col min="5" max="5" width="26.5703125" bestFit="1" customWidth="1"/>
    <col min="6" max="6" width="7.7109375" style="1" bestFit="1" customWidth="1"/>
    <col min="7" max="10" width="4.5703125" style="2" bestFit="1" customWidth="1"/>
    <col min="11" max="11" width="5.5703125" style="2" bestFit="1" customWidth="1"/>
    <col min="12" max="12" width="6.5703125" style="3" bestFit="1" customWidth="1"/>
    <col min="13" max="13" width="12.140625" style="4" bestFit="1" customWidth="1"/>
    <col min="14" max="14" width="7.7109375" style="1" bestFit="1" customWidth="1"/>
    <col min="15" max="18" width="4.5703125" style="2" bestFit="1" customWidth="1"/>
    <col min="19" max="19" width="5.5703125" style="2" bestFit="1" customWidth="1"/>
    <col min="20" max="20" width="6.5703125" style="3" bestFit="1" customWidth="1"/>
    <col min="21" max="21" width="12.140625" style="4" bestFit="1" customWidth="1"/>
    <col min="22" max="22" width="11.140625" style="4" bestFit="1" customWidth="1"/>
  </cols>
  <sheetData>
    <row r="1" spans="1:2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10" t="s">
        <v>12</v>
      </c>
      <c r="N1" s="7" t="s">
        <v>13</v>
      </c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9" t="s">
        <v>11</v>
      </c>
      <c r="U1" s="10" t="s">
        <v>14</v>
      </c>
      <c r="V1" s="10" t="s">
        <v>15</v>
      </c>
    </row>
    <row r="2" spans="1:22" x14ac:dyDescent="0.25">
      <c r="A2" t="s">
        <v>16</v>
      </c>
      <c r="B2">
        <f>IF(E2=E1,B1+1,1)</f>
        <v>1</v>
      </c>
      <c r="C2" t="s">
        <v>17</v>
      </c>
      <c r="D2" t="s">
        <v>18</v>
      </c>
      <c r="E2" t="s">
        <v>19</v>
      </c>
      <c r="F2" s="1">
        <v>1</v>
      </c>
      <c r="G2" s="2">
        <v>7.3</v>
      </c>
      <c r="H2" s="2">
        <v>6.8</v>
      </c>
      <c r="I2" s="2">
        <v>7.1</v>
      </c>
      <c r="J2" s="2">
        <v>7.3</v>
      </c>
      <c r="K2" s="2">
        <v>9.1999999999999993</v>
      </c>
      <c r="L2" s="3">
        <v>8.8650000000000002</v>
      </c>
      <c r="M2" s="4">
        <v>32.465000000000003</v>
      </c>
      <c r="N2" s="1">
        <v>2</v>
      </c>
      <c r="O2" s="2">
        <v>7.4</v>
      </c>
      <c r="P2" s="2">
        <v>6.7</v>
      </c>
      <c r="Q2" s="2">
        <v>7.4</v>
      </c>
      <c r="R2" s="2">
        <v>7.3</v>
      </c>
      <c r="S2" s="2">
        <v>9.5</v>
      </c>
      <c r="T2" s="3">
        <v>8.3800000000000008</v>
      </c>
      <c r="U2" s="4">
        <v>32.58</v>
      </c>
      <c r="V2" s="4">
        <v>65.045000000000002</v>
      </c>
    </row>
    <row r="3" spans="1:22" x14ac:dyDescent="0.25">
      <c r="A3" t="s">
        <v>16</v>
      </c>
      <c r="B3">
        <f t="shared" ref="B3:B61" si="0">IF(E3=E2,B2+1,1)</f>
        <v>2</v>
      </c>
      <c r="C3" t="s">
        <v>20</v>
      </c>
      <c r="D3" t="s">
        <v>21</v>
      </c>
      <c r="E3" t="s">
        <v>19</v>
      </c>
      <c r="F3" s="1">
        <v>1</v>
      </c>
      <c r="G3" s="2">
        <v>6.9</v>
      </c>
      <c r="H3" s="2">
        <v>6.5</v>
      </c>
      <c r="I3" s="2">
        <v>6.9</v>
      </c>
      <c r="J3" s="2">
        <v>6.3</v>
      </c>
      <c r="K3" s="2">
        <v>9.5</v>
      </c>
      <c r="L3" s="3">
        <v>7.7149999999999999</v>
      </c>
      <c r="M3" s="4">
        <v>30.614999999999998</v>
      </c>
      <c r="N3" s="1">
        <v>2</v>
      </c>
      <c r="O3" s="2">
        <v>7</v>
      </c>
      <c r="P3" s="2">
        <v>6.5</v>
      </c>
      <c r="Q3" s="2">
        <v>6.6</v>
      </c>
      <c r="R3" s="2">
        <v>6.4</v>
      </c>
      <c r="S3" s="2">
        <v>9.6999999999999993</v>
      </c>
      <c r="T3" s="3">
        <v>7.29</v>
      </c>
      <c r="U3" s="4">
        <v>30.09</v>
      </c>
      <c r="V3" s="4">
        <v>60.704999999999998</v>
      </c>
    </row>
    <row r="4" spans="1:22" x14ac:dyDescent="0.25">
      <c r="A4" t="s">
        <v>16</v>
      </c>
      <c r="B4">
        <f t="shared" si="0"/>
        <v>3</v>
      </c>
      <c r="C4" t="s">
        <v>22</v>
      </c>
      <c r="D4" t="s">
        <v>23</v>
      </c>
      <c r="E4" t="s">
        <v>19</v>
      </c>
      <c r="F4" s="1">
        <v>1</v>
      </c>
      <c r="G4" s="2">
        <v>7</v>
      </c>
      <c r="H4" s="2">
        <v>6.5</v>
      </c>
      <c r="I4" s="2">
        <v>6.9</v>
      </c>
      <c r="J4" s="2">
        <v>6.6</v>
      </c>
      <c r="K4" s="2">
        <v>9.6</v>
      </c>
      <c r="L4" s="3">
        <v>7.33</v>
      </c>
      <c r="M4" s="4">
        <v>30.43</v>
      </c>
      <c r="N4" s="1">
        <v>2</v>
      </c>
      <c r="O4" s="2">
        <v>6.7</v>
      </c>
      <c r="P4" s="2">
        <v>6.1</v>
      </c>
      <c r="Q4" s="2">
        <v>6.5</v>
      </c>
      <c r="R4" s="2">
        <v>6.1</v>
      </c>
      <c r="S4" s="2">
        <v>9.6999999999999993</v>
      </c>
      <c r="T4" s="3">
        <v>6.79</v>
      </c>
      <c r="U4" s="4">
        <v>29.09</v>
      </c>
      <c r="V4" s="4">
        <v>59.52</v>
      </c>
    </row>
    <row r="5" spans="1:22" x14ac:dyDescent="0.25">
      <c r="A5" t="s">
        <v>16</v>
      </c>
      <c r="B5">
        <f t="shared" si="0"/>
        <v>4</v>
      </c>
      <c r="C5" t="s">
        <v>24</v>
      </c>
      <c r="D5" t="s">
        <v>25</v>
      </c>
      <c r="E5" t="s">
        <v>19</v>
      </c>
      <c r="F5" s="1">
        <v>1</v>
      </c>
      <c r="G5" s="2">
        <v>6.9</v>
      </c>
      <c r="H5" s="2">
        <v>6.9</v>
      </c>
      <c r="I5" s="2">
        <v>7</v>
      </c>
      <c r="J5" s="2">
        <v>7</v>
      </c>
      <c r="K5" s="2">
        <v>9.6</v>
      </c>
      <c r="L5" s="3">
        <v>6.5049999999999999</v>
      </c>
      <c r="M5" s="4">
        <v>30.004999999999999</v>
      </c>
      <c r="N5" s="1">
        <v>2</v>
      </c>
      <c r="O5" s="2">
        <v>4.5</v>
      </c>
      <c r="P5" s="2">
        <v>4.2</v>
      </c>
      <c r="Q5" s="2">
        <v>3.9</v>
      </c>
      <c r="R5" s="2">
        <v>4.0999999999999996</v>
      </c>
      <c r="S5" s="2">
        <v>5.8</v>
      </c>
      <c r="T5" s="3">
        <v>3.9449999999999998</v>
      </c>
      <c r="U5" s="4">
        <v>18.045000000000002</v>
      </c>
      <c r="V5" s="4">
        <v>48.05</v>
      </c>
    </row>
    <row r="7" spans="1:22" x14ac:dyDescent="0.25">
      <c r="A7" t="s">
        <v>16</v>
      </c>
      <c r="B7">
        <f>IF(E7=E5,B5+1,1)</f>
        <v>1</v>
      </c>
      <c r="C7" t="s">
        <v>26</v>
      </c>
      <c r="D7" t="s">
        <v>18</v>
      </c>
      <c r="E7" t="s">
        <v>27</v>
      </c>
      <c r="F7" s="1">
        <v>1</v>
      </c>
      <c r="G7" s="2">
        <v>7.5</v>
      </c>
      <c r="H7" s="2">
        <v>6.7</v>
      </c>
      <c r="I7" s="2">
        <v>7.2</v>
      </c>
      <c r="J7" s="2">
        <v>7.1</v>
      </c>
      <c r="K7" s="2">
        <v>9.9</v>
      </c>
      <c r="L7" s="3">
        <v>7.6150000000000002</v>
      </c>
      <c r="M7" s="4">
        <v>31.815000000000001</v>
      </c>
      <c r="N7" s="1">
        <v>2</v>
      </c>
      <c r="O7" s="2">
        <v>6.7</v>
      </c>
      <c r="P7" s="2">
        <v>6.3</v>
      </c>
      <c r="Q7" s="2">
        <v>6.5</v>
      </c>
      <c r="R7" s="2">
        <v>6.4</v>
      </c>
      <c r="S7" s="2">
        <v>8.8000000000000007</v>
      </c>
      <c r="T7" s="3">
        <v>6.7850000000000001</v>
      </c>
      <c r="U7" s="4">
        <v>28.484999999999999</v>
      </c>
      <c r="V7" s="4">
        <v>60.3</v>
      </c>
    </row>
    <row r="9" spans="1:22" x14ac:dyDescent="0.25">
      <c r="A9" t="s">
        <v>16</v>
      </c>
      <c r="B9">
        <f>IF(E9=E7,B7+1,1)</f>
        <v>1</v>
      </c>
      <c r="C9" t="s">
        <v>28</v>
      </c>
      <c r="D9" t="s">
        <v>23</v>
      </c>
      <c r="E9" t="s">
        <v>29</v>
      </c>
      <c r="F9" s="1">
        <v>1</v>
      </c>
      <c r="G9" s="2">
        <v>6.3</v>
      </c>
      <c r="H9" s="2">
        <v>6</v>
      </c>
      <c r="I9" s="2">
        <v>6.6</v>
      </c>
      <c r="J9" s="2">
        <v>5.9</v>
      </c>
      <c r="K9" s="2">
        <v>9.9</v>
      </c>
      <c r="L9" s="3">
        <v>8.6050000000000004</v>
      </c>
      <c r="M9" s="4">
        <v>30.805</v>
      </c>
      <c r="N9" s="1">
        <v>2</v>
      </c>
      <c r="O9" s="2">
        <v>6.8</v>
      </c>
      <c r="P9" s="2">
        <v>6.3</v>
      </c>
      <c r="Q9" s="2">
        <v>6.7</v>
      </c>
      <c r="R9" s="2">
        <v>6.4</v>
      </c>
      <c r="S9" s="2">
        <v>9.5</v>
      </c>
      <c r="T9" s="3">
        <v>8.43</v>
      </c>
      <c r="U9" s="4">
        <v>31.03</v>
      </c>
      <c r="V9" s="4">
        <v>61.835000000000001</v>
      </c>
    </row>
    <row r="10" spans="1:22" x14ac:dyDescent="0.25">
      <c r="A10" t="s">
        <v>16</v>
      </c>
      <c r="B10">
        <f t="shared" si="0"/>
        <v>2</v>
      </c>
      <c r="C10" t="s">
        <v>30</v>
      </c>
      <c r="D10" t="s">
        <v>23</v>
      </c>
      <c r="E10" t="s">
        <v>29</v>
      </c>
      <c r="F10" s="1">
        <v>1</v>
      </c>
      <c r="G10" s="2">
        <v>7.3</v>
      </c>
      <c r="H10" s="2">
        <v>6.5</v>
      </c>
      <c r="I10" s="2">
        <v>7.2</v>
      </c>
      <c r="J10" s="2">
        <v>7.1</v>
      </c>
      <c r="K10" s="2">
        <v>9.8000000000000007</v>
      </c>
      <c r="L10" s="3">
        <v>7.165</v>
      </c>
      <c r="M10" s="4">
        <v>31.265000000000001</v>
      </c>
      <c r="N10" s="1">
        <v>2</v>
      </c>
      <c r="O10" s="2">
        <v>6.8</v>
      </c>
      <c r="P10" s="2">
        <v>6.2</v>
      </c>
      <c r="Q10" s="2">
        <v>6.5</v>
      </c>
      <c r="R10" s="2">
        <v>6.3</v>
      </c>
      <c r="S10" s="2">
        <v>9.8000000000000007</v>
      </c>
      <c r="T10" s="3">
        <v>6.98</v>
      </c>
      <c r="U10" s="4">
        <v>29.58</v>
      </c>
      <c r="V10" s="4">
        <v>60.844999999999999</v>
      </c>
    </row>
    <row r="11" spans="1:22" x14ac:dyDescent="0.25">
      <c r="A11" t="s">
        <v>16</v>
      </c>
      <c r="B11">
        <f t="shared" si="0"/>
        <v>3</v>
      </c>
      <c r="C11" t="s">
        <v>31</v>
      </c>
      <c r="D11" t="s">
        <v>23</v>
      </c>
      <c r="E11" t="s">
        <v>29</v>
      </c>
      <c r="F11" s="1">
        <v>1</v>
      </c>
      <c r="G11" s="2">
        <v>6.8</v>
      </c>
      <c r="H11" s="2">
        <v>6.4</v>
      </c>
      <c r="I11" s="2">
        <v>6.7</v>
      </c>
      <c r="J11" s="2">
        <v>6.3</v>
      </c>
      <c r="K11" s="2">
        <v>9.8000000000000007</v>
      </c>
      <c r="L11" s="3">
        <v>7.56</v>
      </c>
      <c r="M11" s="4">
        <v>30.46</v>
      </c>
      <c r="N11" s="1">
        <v>2</v>
      </c>
      <c r="O11" s="2">
        <v>6.9</v>
      </c>
      <c r="P11" s="2">
        <v>7</v>
      </c>
      <c r="Q11" s="2">
        <v>6.4</v>
      </c>
      <c r="R11" s="2">
        <v>6.3</v>
      </c>
      <c r="S11" s="2">
        <v>9.5</v>
      </c>
      <c r="T11" s="3">
        <v>7.42</v>
      </c>
      <c r="U11" s="4">
        <v>30.22</v>
      </c>
      <c r="V11" s="4">
        <v>60.68</v>
      </c>
    </row>
    <row r="12" spans="1:22" x14ac:dyDescent="0.25">
      <c r="A12" t="s">
        <v>16</v>
      </c>
      <c r="B12">
        <f t="shared" si="0"/>
        <v>4</v>
      </c>
      <c r="C12" t="s">
        <v>32</v>
      </c>
      <c r="D12" t="s">
        <v>21</v>
      </c>
      <c r="E12" t="s">
        <v>29</v>
      </c>
      <c r="F12" s="1">
        <v>1</v>
      </c>
      <c r="G12" s="2">
        <v>6.6</v>
      </c>
      <c r="H12" s="2">
        <v>6.3</v>
      </c>
      <c r="I12" s="2">
        <v>6.5</v>
      </c>
      <c r="J12" s="2">
        <v>6.5</v>
      </c>
      <c r="K12" s="2">
        <v>9.8000000000000007</v>
      </c>
      <c r="L12" s="3">
        <v>6.9020000000000001</v>
      </c>
      <c r="M12" s="4">
        <v>29.702000000000002</v>
      </c>
      <c r="N12" s="1">
        <v>2</v>
      </c>
      <c r="O12" s="2">
        <v>6.7</v>
      </c>
      <c r="P12" s="2">
        <v>6.3</v>
      </c>
      <c r="Q12" s="2">
        <v>6.8</v>
      </c>
      <c r="R12" s="2">
        <v>6.5</v>
      </c>
      <c r="S12" s="2">
        <v>9.9</v>
      </c>
      <c r="T12" s="3">
        <v>6.67</v>
      </c>
      <c r="U12" s="4">
        <v>29.77</v>
      </c>
      <c r="V12" s="4">
        <v>59.472000000000001</v>
      </c>
    </row>
    <row r="13" spans="1:22" x14ac:dyDescent="0.25">
      <c r="A13" t="s">
        <v>16</v>
      </c>
      <c r="B13">
        <f t="shared" si="0"/>
        <v>5</v>
      </c>
      <c r="C13" t="s">
        <v>33</v>
      </c>
      <c r="D13" t="s">
        <v>23</v>
      </c>
      <c r="E13" t="s">
        <v>29</v>
      </c>
      <c r="F13" s="1">
        <v>1</v>
      </c>
      <c r="M13" s="4">
        <v>0</v>
      </c>
      <c r="N13" s="1">
        <v>2</v>
      </c>
      <c r="U13" s="4">
        <v>0</v>
      </c>
      <c r="V13" s="4">
        <v>0</v>
      </c>
    </row>
    <row r="15" spans="1:22" x14ac:dyDescent="0.25">
      <c r="A15" t="s">
        <v>16</v>
      </c>
      <c r="B15">
        <f>IF(E15=E13,B13+1,1)</f>
        <v>1</v>
      </c>
      <c r="C15" t="s">
        <v>34</v>
      </c>
      <c r="D15" t="s">
        <v>18</v>
      </c>
      <c r="E15" t="s">
        <v>35</v>
      </c>
      <c r="F15" s="1">
        <v>1</v>
      </c>
      <c r="G15" s="2">
        <v>7.1</v>
      </c>
      <c r="H15" s="2">
        <v>7.1</v>
      </c>
      <c r="I15" s="2">
        <v>7.2</v>
      </c>
      <c r="J15" s="2">
        <v>7.4</v>
      </c>
      <c r="K15" s="2">
        <v>9.6999999999999993</v>
      </c>
      <c r="L15" s="3">
        <v>9.5649999999999995</v>
      </c>
      <c r="M15" s="4">
        <v>33.564999999999998</v>
      </c>
      <c r="N15" s="1">
        <v>2</v>
      </c>
      <c r="O15" s="2">
        <v>7.3</v>
      </c>
      <c r="P15" s="2">
        <v>7.2</v>
      </c>
      <c r="Q15" s="2">
        <v>7.3</v>
      </c>
      <c r="R15" s="2">
        <v>7.6</v>
      </c>
      <c r="S15" s="2">
        <v>9.9</v>
      </c>
      <c r="T15" s="3">
        <v>9.5399999999999991</v>
      </c>
      <c r="U15" s="4">
        <v>34.04</v>
      </c>
      <c r="V15" s="4">
        <v>67.605000000000004</v>
      </c>
    </row>
    <row r="16" spans="1:22" x14ac:dyDescent="0.25">
      <c r="A16" t="s">
        <v>16</v>
      </c>
      <c r="B16">
        <f t="shared" si="0"/>
        <v>2</v>
      </c>
      <c r="C16" t="s">
        <v>36</v>
      </c>
      <c r="D16" t="s">
        <v>18</v>
      </c>
      <c r="E16" t="s">
        <v>35</v>
      </c>
      <c r="F16" s="1">
        <v>1</v>
      </c>
      <c r="G16" s="2">
        <v>7</v>
      </c>
      <c r="H16" s="2">
        <v>7.4</v>
      </c>
      <c r="I16" s="2">
        <v>7.5</v>
      </c>
      <c r="J16" s="2">
        <v>7.6</v>
      </c>
      <c r="K16" s="2">
        <v>9.6999999999999993</v>
      </c>
      <c r="L16" s="3">
        <v>9.0050000000000008</v>
      </c>
      <c r="M16" s="4">
        <v>33.604999999999997</v>
      </c>
      <c r="N16" s="1">
        <v>2</v>
      </c>
      <c r="O16" s="2">
        <v>7.5</v>
      </c>
      <c r="P16" s="2">
        <v>7.4</v>
      </c>
      <c r="Q16" s="2">
        <v>7.4</v>
      </c>
      <c r="R16" s="2">
        <v>7.7</v>
      </c>
      <c r="S16" s="2">
        <v>9.8000000000000007</v>
      </c>
      <c r="T16" s="3">
        <v>8.61</v>
      </c>
      <c r="U16" s="4">
        <v>33.31</v>
      </c>
      <c r="V16" s="4">
        <v>66.915000000000006</v>
      </c>
    </row>
    <row r="18" spans="1:22" x14ac:dyDescent="0.25">
      <c r="A18" t="s">
        <v>16</v>
      </c>
      <c r="B18">
        <f>IF(E18=E17,B17+1,1)</f>
        <v>1</v>
      </c>
      <c r="C18" t="s">
        <v>37</v>
      </c>
      <c r="D18" t="s">
        <v>21</v>
      </c>
      <c r="E18" s="5" t="s">
        <v>38</v>
      </c>
      <c r="F18" s="1">
        <v>1</v>
      </c>
      <c r="G18" s="2">
        <v>6.9</v>
      </c>
      <c r="H18" s="2">
        <v>6.6</v>
      </c>
      <c r="I18" s="2">
        <v>7.3</v>
      </c>
      <c r="J18" s="2">
        <v>6.8</v>
      </c>
      <c r="K18" s="2">
        <v>9.6</v>
      </c>
      <c r="L18" s="3">
        <v>8.1950000000000003</v>
      </c>
      <c r="M18" s="4">
        <v>31.495000000000001</v>
      </c>
      <c r="N18" s="1">
        <v>2</v>
      </c>
      <c r="O18" s="2">
        <v>7.1</v>
      </c>
      <c r="P18" s="2">
        <v>6.6</v>
      </c>
      <c r="Q18" s="2">
        <v>7.1</v>
      </c>
      <c r="R18" s="2">
        <v>6.8</v>
      </c>
      <c r="S18" s="2">
        <v>9.9</v>
      </c>
      <c r="T18" s="3">
        <v>8.3000000000000007</v>
      </c>
      <c r="U18" s="4">
        <v>32.1</v>
      </c>
      <c r="V18" s="4">
        <v>63.594999999999999</v>
      </c>
    </row>
    <row r="19" spans="1:22" x14ac:dyDescent="0.25">
      <c r="A19" t="s">
        <v>16</v>
      </c>
      <c r="B19">
        <f>IF(E19=E17,B17+1,1)</f>
        <v>1</v>
      </c>
      <c r="C19" t="s">
        <v>39</v>
      </c>
      <c r="D19" t="s">
        <v>21</v>
      </c>
      <c r="E19" t="s">
        <v>38</v>
      </c>
      <c r="F19" s="1">
        <v>1</v>
      </c>
      <c r="G19" s="2">
        <v>7.4</v>
      </c>
      <c r="H19" s="2">
        <v>7.2</v>
      </c>
      <c r="I19" s="2">
        <v>7</v>
      </c>
      <c r="J19" s="2">
        <v>7.2</v>
      </c>
      <c r="K19" s="2">
        <v>9.9</v>
      </c>
      <c r="L19" s="3">
        <v>7.61</v>
      </c>
      <c r="M19" s="4">
        <v>31.91</v>
      </c>
      <c r="N19" s="1">
        <v>2</v>
      </c>
      <c r="O19" s="2">
        <v>7.1</v>
      </c>
      <c r="P19" s="2">
        <v>6.8</v>
      </c>
      <c r="Q19" s="2">
        <v>7</v>
      </c>
      <c r="R19" s="2">
        <v>7.2</v>
      </c>
      <c r="S19" s="2">
        <v>9.9</v>
      </c>
      <c r="T19" s="3">
        <v>7.35</v>
      </c>
      <c r="U19" s="4">
        <v>31.35</v>
      </c>
      <c r="V19" s="4">
        <v>63.26</v>
      </c>
    </row>
    <row r="20" spans="1:22" x14ac:dyDescent="0.25">
      <c r="A20" t="s">
        <v>16</v>
      </c>
      <c r="B20">
        <f>IF(E20=E19,B19+1,1)</f>
        <v>2</v>
      </c>
      <c r="C20" t="s">
        <v>40</v>
      </c>
      <c r="D20" t="s">
        <v>25</v>
      </c>
      <c r="E20" t="s">
        <v>38</v>
      </c>
      <c r="F20" s="1">
        <v>1</v>
      </c>
      <c r="G20" s="2">
        <v>7.6</v>
      </c>
      <c r="H20" s="2">
        <v>7.4</v>
      </c>
      <c r="I20" s="2">
        <v>7.3</v>
      </c>
      <c r="J20" s="2">
        <v>7.3</v>
      </c>
      <c r="K20" s="2">
        <v>10</v>
      </c>
      <c r="L20" s="3">
        <v>6.52</v>
      </c>
      <c r="M20" s="4">
        <v>31.22</v>
      </c>
      <c r="N20" s="1">
        <v>2</v>
      </c>
      <c r="O20" s="2">
        <v>5.8</v>
      </c>
      <c r="P20" s="2">
        <v>5.5</v>
      </c>
      <c r="Q20" s="2">
        <v>5.7</v>
      </c>
      <c r="R20" s="2">
        <v>5.5</v>
      </c>
      <c r="S20" s="2">
        <v>8.8000000000000007</v>
      </c>
      <c r="T20" s="3">
        <v>6.4</v>
      </c>
      <c r="U20" s="4">
        <v>26.4</v>
      </c>
      <c r="V20" s="4">
        <v>57.62</v>
      </c>
    </row>
    <row r="21" spans="1:22" x14ac:dyDescent="0.25">
      <c r="A21" t="s">
        <v>16</v>
      </c>
      <c r="B21">
        <f>IF(E21=E20,B20+1,1)</f>
        <v>3</v>
      </c>
      <c r="C21" t="s">
        <v>41</v>
      </c>
      <c r="D21" t="s">
        <v>25</v>
      </c>
      <c r="E21" t="s">
        <v>38</v>
      </c>
      <c r="F21" s="1">
        <v>1</v>
      </c>
      <c r="G21" s="2">
        <v>5.2</v>
      </c>
      <c r="H21" s="2">
        <v>5.0999999999999996</v>
      </c>
      <c r="I21" s="2">
        <v>5.2</v>
      </c>
      <c r="J21" s="2">
        <v>5.2</v>
      </c>
      <c r="K21" s="2">
        <v>6.8</v>
      </c>
      <c r="L21" s="3">
        <v>6.1050000000000004</v>
      </c>
      <c r="M21" s="4">
        <v>23.305</v>
      </c>
      <c r="N21" s="1">
        <v>2</v>
      </c>
      <c r="O21" s="2">
        <v>7.4</v>
      </c>
      <c r="P21" s="2">
        <v>6.8</v>
      </c>
      <c r="Q21" s="2">
        <v>7.2</v>
      </c>
      <c r="R21" s="2">
        <v>6.7</v>
      </c>
      <c r="S21" s="2">
        <v>9.9</v>
      </c>
      <c r="T21" s="3">
        <v>8.3699999999999992</v>
      </c>
      <c r="U21" s="4">
        <v>32.270000000000003</v>
      </c>
      <c r="V21" s="4">
        <v>55.575000000000003</v>
      </c>
    </row>
    <row r="22" spans="1:22" x14ac:dyDescent="0.25">
      <c r="E22" s="5"/>
    </row>
    <row r="23" spans="1:22" x14ac:dyDescent="0.25">
      <c r="A23" t="s">
        <v>16</v>
      </c>
      <c r="B23">
        <f>IF(E23=E21,B21+1,1)</f>
        <v>1</v>
      </c>
      <c r="C23" t="s">
        <v>42</v>
      </c>
      <c r="D23" t="s">
        <v>25</v>
      </c>
      <c r="E23" t="s">
        <v>43</v>
      </c>
      <c r="F23" s="1">
        <v>1</v>
      </c>
      <c r="G23" s="2">
        <v>7.5</v>
      </c>
      <c r="H23" s="2">
        <v>6.9</v>
      </c>
      <c r="I23" s="2">
        <v>7.3</v>
      </c>
      <c r="J23" s="2">
        <v>7.6</v>
      </c>
      <c r="K23" s="2">
        <v>9.6999999999999993</v>
      </c>
      <c r="L23" s="3">
        <v>7.7850000000000001</v>
      </c>
      <c r="M23" s="4">
        <v>32.284999999999997</v>
      </c>
      <c r="N23" s="1">
        <v>2</v>
      </c>
      <c r="O23" s="2">
        <v>7.3</v>
      </c>
      <c r="P23" s="2">
        <v>7.2</v>
      </c>
      <c r="Q23" s="2">
        <v>7.2</v>
      </c>
      <c r="R23" s="2">
        <v>7.4</v>
      </c>
      <c r="S23" s="2">
        <v>9.9</v>
      </c>
      <c r="T23" s="3">
        <v>7.9349999999999996</v>
      </c>
      <c r="U23" s="4">
        <v>32.335000000000001</v>
      </c>
      <c r="V23" s="4">
        <v>64.62</v>
      </c>
    </row>
    <row r="24" spans="1:22" x14ac:dyDescent="0.25">
      <c r="A24" t="s">
        <v>16</v>
      </c>
      <c r="B24">
        <f t="shared" si="0"/>
        <v>2</v>
      </c>
      <c r="C24" t="s">
        <v>44</v>
      </c>
      <c r="D24" t="s">
        <v>45</v>
      </c>
      <c r="E24" t="s">
        <v>43</v>
      </c>
      <c r="F24" s="1">
        <v>1</v>
      </c>
      <c r="G24" s="2">
        <v>7.6</v>
      </c>
      <c r="H24" s="2">
        <v>6.8</v>
      </c>
      <c r="I24" s="2">
        <v>7.3</v>
      </c>
      <c r="J24" s="2">
        <v>7</v>
      </c>
      <c r="K24" s="2">
        <v>9.8000000000000007</v>
      </c>
      <c r="L24" s="3">
        <v>8.1050000000000004</v>
      </c>
      <c r="M24" s="4">
        <v>32.204999999999998</v>
      </c>
      <c r="N24" s="1">
        <v>2</v>
      </c>
      <c r="O24" s="2">
        <v>6.9</v>
      </c>
      <c r="P24" s="2">
        <v>7.1</v>
      </c>
      <c r="Q24" s="2">
        <v>7.4</v>
      </c>
      <c r="R24" s="2">
        <v>6.9</v>
      </c>
      <c r="S24" s="2">
        <v>9.9</v>
      </c>
      <c r="T24" s="3">
        <v>8.08</v>
      </c>
      <c r="U24" s="4">
        <v>31.98</v>
      </c>
      <c r="V24" s="4">
        <v>64.185000000000002</v>
      </c>
    </row>
    <row r="25" spans="1:22" x14ac:dyDescent="0.25">
      <c r="A25" t="s">
        <v>16</v>
      </c>
      <c r="B25">
        <f t="shared" si="0"/>
        <v>3</v>
      </c>
      <c r="C25" t="s">
        <v>46</v>
      </c>
      <c r="D25" t="s">
        <v>23</v>
      </c>
      <c r="E25" t="s">
        <v>43</v>
      </c>
      <c r="F25" s="1">
        <v>1</v>
      </c>
      <c r="G25" s="2">
        <v>7</v>
      </c>
      <c r="H25" s="2">
        <v>6.9</v>
      </c>
      <c r="I25" s="2">
        <v>7.2</v>
      </c>
      <c r="J25" s="2">
        <v>7.2</v>
      </c>
      <c r="K25" s="2">
        <v>10</v>
      </c>
      <c r="L25" s="3">
        <v>7.79</v>
      </c>
      <c r="M25" s="4">
        <v>31.99</v>
      </c>
      <c r="N25" s="1">
        <v>2</v>
      </c>
      <c r="O25" s="2">
        <v>7</v>
      </c>
      <c r="P25" s="2">
        <v>6.8</v>
      </c>
      <c r="Q25" s="2">
        <v>7</v>
      </c>
      <c r="R25" s="2">
        <v>7</v>
      </c>
      <c r="S25" s="2">
        <v>10</v>
      </c>
      <c r="T25" s="3">
        <v>8.0250000000000004</v>
      </c>
      <c r="U25" s="4">
        <v>32.024999999999999</v>
      </c>
      <c r="V25" s="4">
        <v>64.015000000000001</v>
      </c>
    </row>
    <row r="26" spans="1:22" x14ac:dyDescent="0.25">
      <c r="A26" t="s">
        <v>16</v>
      </c>
      <c r="B26">
        <f t="shared" si="0"/>
        <v>4</v>
      </c>
      <c r="C26" t="s">
        <v>47</v>
      </c>
      <c r="D26" t="s">
        <v>45</v>
      </c>
      <c r="E26" t="s">
        <v>43</v>
      </c>
      <c r="F26" s="1">
        <v>1</v>
      </c>
      <c r="G26" s="2">
        <v>6.7</v>
      </c>
      <c r="H26" s="2">
        <v>7</v>
      </c>
      <c r="I26" s="2">
        <v>7</v>
      </c>
      <c r="J26" s="2">
        <v>6.9</v>
      </c>
      <c r="K26" s="2">
        <v>9.6999999999999993</v>
      </c>
      <c r="L26" s="3">
        <v>7.4550000000000001</v>
      </c>
      <c r="M26" s="4">
        <v>31.055</v>
      </c>
      <c r="N26" s="1">
        <v>2</v>
      </c>
      <c r="O26" s="2">
        <v>7.1</v>
      </c>
      <c r="P26" s="2">
        <v>6.8</v>
      </c>
      <c r="Q26" s="2">
        <v>7.4</v>
      </c>
      <c r="R26" s="2">
        <v>7.2</v>
      </c>
      <c r="S26" s="2">
        <v>9.9</v>
      </c>
      <c r="T26" s="3">
        <v>8.08</v>
      </c>
      <c r="U26" s="4">
        <v>32.28</v>
      </c>
      <c r="V26" s="4">
        <v>63.335000000000001</v>
      </c>
    </row>
    <row r="27" spans="1:22" x14ac:dyDescent="0.25">
      <c r="A27" t="s">
        <v>16</v>
      </c>
      <c r="B27">
        <f t="shared" si="0"/>
        <v>5</v>
      </c>
      <c r="C27" t="s">
        <v>48</v>
      </c>
      <c r="D27" t="s">
        <v>23</v>
      </c>
      <c r="E27" t="s">
        <v>43</v>
      </c>
      <c r="F27" s="1">
        <v>1</v>
      </c>
      <c r="G27" s="2">
        <v>6.7</v>
      </c>
      <c r="H27" s="2">
        <v>6.3</v>
      </c>
      <c r="I27" s="2">
        <v>6.7</v>
      </c>
      <c r="J27" s="2">
        <v>6</v>
      </c>
      <c r="K27" s="2">
        <v>10</v>
      </c>
      <c r="L27" s="3">
        <v>7.9749999999999996</v>
      </c>
      <c r="M27" s="4">
        <v>30.975000000000001</v>
      </c>
      <c r="N27" s="1">
        <v>2</v>
      </c>
      <c r="O27" s="2">
        <v>6.8</v>
      </c>
      <c r="P27" s="2">
        <v>6.5</v>
      </c>
      <c r="Q27" s="2">
        <v>6.6</v>
      </c>
      <c r="R27" s="2">
        <v>6.2</v>
      </c>
      <c r="S27" s="2">
        <v>10</v>
      </c>
      <c r="T27" s="3">
        <v>7.83</v>
      </c>
      <c r="U27" s="4">
        <v>30.93</v>
      </c>
      <c r="V27" s="4">
        <v>61.905000000000001</v>
      </c>
    </row>
    <row r="28" spans="1:22" x14ac:dyDescent="0.25">
      <c r="A28" t="s">
        <v>16</v>
      </c>
      <c r="B28">
        <f t="shared" si="0"/>
        <v>6</v>
      </c>
      <c r="C28" t="s">
        <v>49</v>
      </c>
      <c r="D28" t="s">
        <v>21</v>
      </c>
      <c r="E28" t="s">
        <v>43</v>
      </c>
      <c r="F28" s="1">
        <v>1</v>
      </c>
      <c r="G28" s="2">
        <v>6.8</v>
      </c>
      <c r="H28" s="2">
        <v>6.6</v>
      </c>
      <c r="I28" s="2">
        <v>7.1</v>
      </c>
      <c r="J28" s="2">
        <v>6.7</v>
      </c>
      <c r="K28" s="2">
        <v>9.8000000000000007</v>
      </c>
      <c r="L28" s="3">
        <v>7.47</v>
      </c>
      <c r="M28" s="4">
        <v>30.77</v>
      </c>
      <c r="N28" s="1">
        <v>2</v>
      </c>
      <c r="O28" s="2">
        <v>6.6</v>
      </c>
      <c r="P28" s="2">
        <v>6.5</v>
      </c>
      <c r="Q28" s="2">
        <v>6.8</v>
      </c>
      <c r="R28" s="2">
        <v>6.5</v>
      </c>
      <c r="S28" s="2">
        <v>9.8000000000000007</v>
      </c>
      <c r="T28" s="3">
        <v>7.55</v>
      </c>
      <c r="U28" s="4">
        <v>30.45</v>
      </c>
      <c r="V28" s="4">
        <v>61.22</v>
      </c>
    </row>
    <row r="29" spans="1:22" x14ac:dyDescent="0.25">
      <c r="A29" t="s">
        <v>16</v>
      </c>
      <c r="B29">
        <f t="shared" si="0"/>
        <v>7</v>
      </c>
      <c r="C29" t="s">
        <v>50</v>
      </c>
      <c r="D29" t="s">
        <v>23</v>
      </c>
      <c r="E29" t="s">
        <v>43</v>
      </c>
      <c r="F29" s="1">
        <v>1</v>
      </c>
      <c r="G29" s="2">
        <v>7.4</v>
      </c>
      <c r="H29" s="2">
        <v>6.5</v>
      </c>
      <c r="I29" s="2">
        <v>7</v>
      </c>
      <c r="J29" s="2">
        <v>6.7</v>
      </c>
      <c r="K29" s="2">
        <v>9.9</v>
      </c>
      <c r="L29" s="3">
        <v>8.8000000000000007</v>
      </c>
      <c r="M29" s="4">
        <v>32.4</v>
      </c>
      <c r="N29" s="1">
        <v>2</v>
      </c>
      <c r="O29" s="2">
        <v>5.5</v>
      </c>
      <c r="P29" s="2">
        <v>5.6</v>
      </c>
      <c r="Q29" s="2">
        <v>5</v>
      </c>
      <c r="R29" s="2">
        <v>5.5</v>
      </c>
      <c r="S29" s="2">
        <v>7.8</v>
      </c>
      <c r="T29" s="3">
        <v>7.07</v>
      </c>
      <c r="U29" s="4">
        <v>25.87</v>
      </c>
      <c r="V29" s="4">
        <v>58.27</v>
      </c>
    </row>
    <row r="31" spans="1:22" x14ac:dyDescent="0.25">
      <c r="A31" t="s">
        <v>16</v>
      </c>
      <c r="B31">
        <f>IF(E31=E29,B29+1,1)</f>
        <v>1</v>
      </c>
      <c r="C31" t="s">
        <v>51</v>
      </c>
      <c r="D31" t="s">
        <v>45</v>
      </c>
      <c r="E31" t="s">
        <v>52</v>
      </c>
      <c r="F31" s="1">
        <v>1</v>
      </c>
      <c r="G31" s="2">
        <v>7.6</v>
      </c>
      <c r="H31" s="2">
        <v>7.5</v>
      </c>
      <c r="I31" s="2">
        <v>7.5</v>
      </c>
      <c r="J31" s="2">
        <v>7.6</v>
      </c>
      <c r="K31" s="2">
        <v>9.9</v>
      </c>
      <c r="L31" s="3">
        <v>9.5050000000000008</v>
      </c>
      <c r="M31" s="4">
        <v>34.505000000000003</v>
      </c>
      <c r="N31" s="1">
        <v>2</v>
      </c>
      <c r="O31" s="2">
        <v>7.4</v>
      </c>
      <c r="P31" s="2">
        <v>7.1</v>
      </c>
      <c r="Q31" s="2">
        <v>7.4</v>
      </c>
      <c r="R31" s="2">
        <v>7.8</v>
      </c>
      <c r="S31" s="2">
        <v>9.8000000000000007</v>
      </c>
      <c r="T31" s="3">
        <v>9.86</v>
      </c>
      <c r="U31" s="4">
        <v>34.46</v>
      </c>
      <c r="V31" s="4">
        <v>68.965000000000003</v>
      </c>
    </row>
    <row r="32" spans="1:22" x14ac:dyDescent="0.25">
      <c r="A32" t="s">
        <v>16</v>
      </c>
      <c r="B32">
        <f t="shared" si="0"/>
        <v>2</v>
      </c>
      <c r="C32" t="s">
        <v>53</v>
      </c>
      <c r="D32" t="s">
        <v>21</v>
      </c>
      <c r="E32" t="s">
        <v>52</v>
      </c>
      <c r="F32" s="1">
        <v>1</v>
      </c>
      <c r="G32" s="2">
        <v>6.8</v>
      </c>
      <c r="H32" s="2">
        <v>6.7</v>
      </c>
      <c r="I32" s="2">
        <v>6.9</v>
      </c>
      <c r="J32" s="2">
        <v>6</v>
      </c>
      <c r="K32" s="2">
        <v>9.8000000000000007</v>
      </c>
      <c r="L32" s="3">
        <v>9.4250000000000007</v>
      </c>
      <c r="M32" s="4">
        <v>32.725000000000001</v>
      </c>
      <c r="N32" s="1">
        <v>2</v>
      </c>
      <c r="O32" s="2">
        <v>6.8</v>
      </c>
      <c r="P32" s="2">
        <v>6.6</v>
      </c>
      <c r="Q32" s="2">
        <v>6.8</v>
      </c>
      <c r="R32" s="2">
        <v>6.6</v>
      </c>
      <c r="S32" s="2">
        <v>10</v>
      </c>
      <c r="T32" s="3">
        <v>9.5950000000000006</v>
      </c>
      <c r="U32" s="4">
        <v>32.994999999999997</v>
      </c>
      <c r="V32" s="4">
        <v>65.72</v>
      </c>
    </row>
    <row r="33" spans="1:22" x14ac:dyDescent="0.25">
      <c r="A33" t="s">
        <v>16</v>
      </c>
      <c r="B33">
        <f t="shared" si="0"/>
        <v>3</v>
      </c>
      <c r="C33" t="s">
        <v>54</v>
      </c>
      <c r="D33" t="s">
        <v>21</v>
      </c>
      <c r="E33" t="s">
        <v>52</v>
      </c>
      <c r="F33" s="1">
        <v>1</v>
      </c>
      <c r="G33" s="2">
        <v>7</v>
      </c>
      <c r="H33" s="2">
        <v>6.7</v>
      </c>
      <c r="I33" s="2">
        <v>6.9</v>
      </c>
      <c r="J33" s="2">
        <v>6.6</v>
      </c>
      <c r="K33" s="2">
        <v>9.9</v>
      </c>
      <c r="L33" s="3">
        <v>8.6349999999999998</v>
      </c>
      <c r="M33" s="4">
        <v>32.134999999999998</v>
      </c>
      <c r="N33" s="1">
        <v>2</v>
      </c>
      <c r="O33" s="2">
        <v>6.8</v>
      </c>
      <c r="P33" s="2">
        <v>6.5</v>
      </c>
      <c r="Q33" s="2">
        <v>6.6</v>
      </c>
      <c r="R33" s="2">
        <v>6.7</v>
      </c>
      <c r="S33" s="2">
        <v>9.9</v>
      </c>
      <c r="T33" s="3">
        <v>8.51</v>
      </c>
      <c r="U33" s="4">
        <v>31.71</v>
      </c>
      <c r="V33" s="4">
        <v>63.844999999999999</v>
      </c>
    </row>
    <row r="35" spans="1:22" x14ac:dyDescent="0.25">
      <c r="A35" t="s">
        <v>16</v>
      </c>
      <c r="B35">
        <f>IF(E35=E33,B33+1,1)</f>
        <v>1</v>
      </c>
      <c r="C35" t="s">
        <v>55</v>
      </c>
      <c r="D35" t="s">
        <v>45</v>
      </c>
      <c r="E35" t="s">
        <v>56</v>
      </c>
      <c r="F35" s="1">
        <v>1</v>
      </c>
      <c r="G35" s="2">
        <v>7.1</v>
      </c>
      <c r="H35" s="2">
        <v>6.9</v>
      </c>
      <c r="I35" s="2">
        <v>7.4</v>
      </c>
      <c r="J35" s="2">
        <v>7.1</v>
      </c>
      <c r="K35" s="2">
        <v>10</v>
      </c>
      <c r="L35" s="3">
        <v>10.01</v>
      </c>
      <c r="M35" s="4">
        <v>34.21</v>
      </c>
      <c r="N35" s="1">
        <v>2</v>
      </c>
      <c r="O35" s="2">
        <v>7.3</v>
      </c>
      <c r="P35" s="2">
        <v>6.9</v>
      </c>
      <c r="Q35" s="2">
        <v>7.2</v>
      </c>
      <c r="R35" s="2">
        <v>7.2</v>
      </c>
      <c r="S35" s="2">
        <v>9.9</v>
      </c>
      <c r="T35" s="3">
        <v>9.7899999999999991</v>
      </c>
      <c r="U35" s="4">
        <v>34.090000000000003</v>
      </c>
      <c r="V35" s="4">
        <v>68.3</v>
      </c>
    </row>
    <row r="36" spans="1:22" x14ac:dyDescent="0.25">
      <c r="A36" t="s">
        <v>16</v>
      </c>
      <c r="B36">
        <f t="shared" si="0"/>
        <v>2</v>
      </c>
      <c r="C36" t="s">
        <v>57</v>
      </c>
      <c r="D36" t="s">
        <v>45</v>
      </c>
      <c r="E36" t="s">
        <v>56</v>
      </c>
      <c r="F36" s="1">
        <v>1</v>
      </c>
      <c r="G36" s="2">
        <v>6.8</v>
      </c>
      <c r="H36" s="2">
        <v>6.9</v>
      </c>
      <c r="I36" s="2">
        <v>7.3</v>
      </c>
      <c r="J36" s="2">
        <v>7.1</v>
      </c>
      <c r="K36" s="2">
        <v>9.6</v>
      </c>
      <c r="L36" s="3">
        <v>8.89</v>
      </c>
      <c r="M36" s="4">
        <v>32.49</v>
      </c>
      <c r="N36" s="1">
        <v>2</v>
      </c>
      <c r="O36" s="2">
        <v>6.9</v>
      </c>
      <c r="P36" s="2">
        <v>7</v>
      </c>
      <c r="Q36" s="2">
        <v>6.9</v>
      </c>
      <c r="R36" s="2">
        <v>7.2</v>
      </c>
      <c r="S36" s="2">
        <v>9.8000000000000007</v>
      </c>
      <c r="T36" s="3">
        <v>8.7949999999999999</v>
      </c>
      <c r="U36" s="4">
        <v>32.494999999999997</v>
      </c>
      <c r="V36" s="4">
        <v>64.984999999999999</v>
      </c>
    </row>
    <row r="37" spans="1:22" x14ac:dyDescent="0.25">
      <c r="A37" t="s">
        <v>16</v>
      </c>
      <c r="B37">
        <f t="shared" si="0"/>
        <v>3</v>
      </c>
      <c r="C37" t="s">
        <v>58</v>
      </c>
      <c r="D37" t="s">
        <v>21</v>
      </c>
      <c r="E37" t="s">
        <v>56</v>
      </c>
      <c r="F37" s="1">
        <v>1</v>
      </c>
      <c r="G37" s="2">
        <v>6.2</v>
      </c>
      <c r="H37" s="2">
        <v>6</v>
      </c>
      <c r="I37" s="2">
        <v>6</v>
      </c>
      <c r="J37" s="2">
        <v>6.2</v>
      </c>
      <c r="K37" s="2">
        <v>7.8</v>
      </c>
      <c r="L37" s="3">
        <v>8.3949999999999996</v>
      </c>
      <c r="M37" s="4">
        <v>28.395</v>
      </c>
      <c r="N37" s="1">
        <v>2</v>
      </c>
      <c r="O37" s="2">
        <v>7.6</v>
      </c>
      <c r="P37" s="2">
        <v>7.3</v>
      </c>
      <c r="Q37" s="2">
        <v>7.5</v>
      </c>
      <c r="R37" s="2">
        <v>7.5</v>
      </c>
      <c r="S37" s="2">
        <v>9.6999999999999993</v>
      </c>
      <c r="T37" s="3">
        <v>10.215</v>
      </c>
      <c r="U37" s="4">
        <v>34.914999999999999</v>
      </c>
      <c r="V37" s="4">
        <v>63.31</v>
      </c>
    </row>
    <row r="38" spans="1:22" x14ac:dyDescent="0.25">
      <c r="A38" t="s">
        <v>16</v>
      </c>
      <c r="B38">
        <f t="shared" si="0"/>
        <v>4</v>
      </c>
      <c r="C38" t="s">
        <v>59</v>
      </c>
      <c r="D38" t="s">
        <v>21</v>
      </c>
      <c r="E38" t="s">
        <v>56</v>
      </c>
      <c r="F38" s="1">
        <v>1</v>
      </c>
      <c r="G38" s="2">
        <v>6.8</v>
      </c>
      <c r="H38" s="2">
        <v>6.6</v>
      </c>
      <c r="I38" s="2">
        <v>7</v>
      </c>
      <c r="J38" s="2">
        <v>6.4</v>
      </c>
      <c r="K38" s="2">
        <v>9.8000000000000007</v>
      </c>
      <c r="L38" s="3">
        <v>8.0150000000000006</v>
      </c>
      <c r="M38" s="4">
        <v>31.215</v>
      </c>
      <c r="N38" s="1">
        <v>2</v>
      </c>
      <c r="O38" s="2">
        <v>7.2</v>
      </c>
      <c r="P38" s="2">
        <v>6.8</v>
      </c>
      <c r="Q38" s="2">
        <v>7.2</v>
      </c>
      <c r="R38" s="2">
        <v>6.7</v>
      </c>
      <c r="S38" s="2">
        <v>9.9</v>
      </c>
      <c r="T38" s="3">
        <v>7.8049999999999997</v>
      </c>
      <c r="U38" s="4">
        <v>31.704999999999998</v>
      </c>
      <c r="V38" s="4">
        <v>62.92</v>
      </c>
    </row>
    <row r="39" spans="1:22" x14ac:dyDescent="0.25">
      <c r="A39" t="s">
        <v>16</v>
      </c>
      <c r="B39">
        <f t="shared" si="0"/>
        <v>5</v>
      </c>
      <c r="C39" t="s">
        <v>60</v>
      </c>
      <c r="D39" t="s">
        <v>21</v>
      </c>
      <c r="E39" t="s">
        <v>56</v>
      </c>
      <c r="F39" s="1">
        <v>1</v>
      </c>
      <c r="G39" s="2">
        <v>6.3</v>
      </c>
      <c r="H39" s="2">
        <v>5.7</v>
      </c>
      <c r="I39" s="2">
        <v>6.1</v>
      </c>
      <c r="J39" s="2">
        <v>5.5</v>
      </c>
      <c r="K39" s="2">
        <v>9</v>
      </c>
      <c r="L39" s="3">
        <v>7.085</v>
      </c>
      <c r="M39" s="4">
        <v>27.885000000000002</v>
      </c>
      <c r="N39" s="1">
        <v>2</v>
      </c>
      <c r="O39" s="2">
        <v>6.5</v>
      </c>
      <c r="P39" s="2">
        <v>6.1</v>
      </c>
      <c r="Q39" s="2">
        <v>6.5</v>
      </c>
      <c r="R39" s="2">
        <v>6.1</v>
      </c>
      <c r="S39" s="2">
        <v>9.5</v>
      </c>
      <c r="T39" s="3">
        <v>7.5549999999999997</v>
      </c>
      <c r="U39" s="4">
        <v>29.655000000000001</v>
      </c>
      <c r="V39" s="4">
        <v>57.54</v>
      </c>
    </row>
    <row r="40" spans="1:22" x14ac:dyDescent="0.25">
      <c r="A40" t="s">
        <v>16</v>
      </c>
      <c r="B40">
        <f t="shared" si="0"/>
        <v>6</v>
      </c>
      <c r="C40" t="s">
        <v>61</v>
      </c>
      <c r="D40" t="s">
        <v>45</v>
      </c>
      <c r="E40" t="s">
        <v>56</v>
      </c>
      <c r="F40" s="1">
        <v>1</v>
      </c>
      <c r="G40" s="2">
        <v>7.3</v>
      </c>
      <c r="H40" s="2">
        <v>6.8</v>
      </c>
      <c r="I40" s="2">
        <v>7.3</v>
      </c>
      <c r="J40" s="2">
        <v>6.9</v>
      </c>
      <c r="K40" s="2">
        <v>9.6</v>
      </c>
      <c r="L40" s="3">
        <v>10.465</v>
      </c>
      <c r="M40" s="4">
        <v>34.265000000000001</v>
      </c>
      <c r="N40" s="1">
        <v>2</v>
      </c>
      <c r="O40" s="2">
        <v>0.6</v>
      </c>
      <c r="P40" s="2">
        <v>0.6</v>
      </c>
      <c r="Q40" s="2">
        <v>0.6</v>
      </c>
      <c r="R40" s="2">
        <v>0.6</v>
      </c>
      <c r="S40" s="2">
        <v>0.9</v>
      </c>
      <c r="T40" s="3">
        <v>0.99</v>
      </c>
      <c r="U40" s="4">
        <v>3.09</v>
      </c>
      <c r="V40" s="4">
        <v>37.354999999999997</v>
      </c>
    </row>
    <row r="42" spans="1:22" x14ac:dyDescent="0.25">
      <c r="A42" t="s">
        <v>16</v>
      </c>
      <c r="B42">
        <f>IF(E42=E40,B40+1,1)</f>
        <v>1</v>
      </c>
      <c r="C42" t="s">
        <v>62</v>
      </c>
      <c r="D42" t="s">
        <v>18</v>
      </c>
      <c r="E42" t="s">
        <v>63</v>
      </c>
      <c r="F42" s="1">
        <v>1</v>
      </c>
      <c r="G42" s="2">
        <v>7</v>
      </c>
      <c r="H42" s="2">
        <v>7</v>
      </c>
      <c r="I42" s="2">
        <v>7.3</v>
      </c>
      <c r="J42" s="2">
        <v>7.6</v>
      </c>
      <c r="K42" s="2">
        <v>9.9</v>
      </c>
      <c r="L42" s="3">
        <v>8.5449999999999999</v>
      </c>
      <c r="M42" s="4">
        <v>32.744999999999997</v>
      </c>
      <c r="N42" s="1">
        <v>2</v>
      </c>
      <c r="O42" s="2">
        <v>7</v>
      </c>
      <c r="P42" s="2">
        <v>7.1</v>
      </c>
      <c r="Q42" s="2">
        <v>7.2</v>
      </c>
      <c r="R42" s="2">
        <v>7.3</v>
      </c>
      <c r="S42" s="2">
        <v>9.8000000000000007</v>
      </c>
      <c r="T42" s="3">
        <v>8.9499999999999993</v>
      </c>
      <c r="U42" s="4">
        <v>33.049999999999997</v>
      </c>
      <c r="V42" s="4">
        <v>65.795000000000002</v>
      </c>
    </row>
    <row r="44" spans="1:22" x14ac:dyDescent="0.25">
      <c r="A44" t="s">
        <v>16</v>
      </c>
      <c r="B44">
        <f>IF(E44=E42,B42+1,1)</f>
        <v>1</v>
      </c>
      <c r="C44" t="s">
        <v>64</v>
      </c>
      <c r="D44" t="s">
        <v>21</v>
      </c>
      <c r="E44" t="s">
        <v>65</v>
      </c>
      <c r="F44" s="1">
        <v>1</v>
      </c>
      <c r="G44" s="2">
        <v>7.1</v>
      </c>
      <c r="H44" s="2">
        <v>6.8</v>
      </c>
      <c r="I44" s="2">
        <v>7.2</v>
      </c>
      <c r="J44" s="2">
        <v>7.3</v>
      </c>
      <c r="K44" s="2">
        <v>9.9</v>
      </c>
      <c r="L44" s="3">
        <v>8.83</v>
      </c>
      <c r="M44" s="4">
        <v>0</v>
      </c>
      <c r="N44" s="1">
        <v>2</v>
      </c>
      <c r="O44" s="2">
        <v>6.9</v>
      </c>
      <c r="P44" s="2">
        <v>7.2</v>
      </c>
      <c r="Q44" s="2">
        <v>7</v>
      </c>
      <c r="R44" s="2">
        <v>7.3</v>
      </c>
      <c r="S44" s="2">
        <v>9.9</v>
      </c>
      <c r="T44" s="3">
        <v>8.9499999999999993</v>
      </c>
      <c r="U44" s="4">
        <v>0</v>
      </c>
      <c r="V44" s="4">
        <v>0</v>
      </c>
    </row>
    <row r="46" spans="1:22" x14ac:dyDescent="0.25">
      <c r="A46" t="s">
        <v>16</v>
      </c>
      <c r="B46">
        <f>IF(E46=E44,B44+1,1)</f>
        <v>1</v>
      </c>
      <c r="C46" t="s">
        <v>66</v>
      </c>
      <c r="D46" t="s">
        <v>21</v>
      </c>
      <c r="E46" t="s">
        <v>67</v>
      </c>
      <c r="F46" s="1">
        <v>1</v>
      </c>
      <c r="G46" s="2">
        <v>6.6</v>
      </c>
      <c r="H46" s="2">
        <v>6.6</v>
      </c>
      <c r="I46" s="2">
        <v>6.8</v>
      </c>
      <c r="J46" s="2">
        <v>6.4</v>
      </c>
      <c r="K46" s="2">
        <v>9.9</v>
      </c>
      <c r="L46" s="3">
        <v>8.4450000000000003</v>
      </c>
      <c r="M46" s="4">
        <v>31.545000000000002</v>
      </c>
      <c r="N46" s="1">
        <v>2</v>
      </c>
      <c r="O46" s="2">
        <v>6.8</v>
      </c>
      <c r="P46" s="2">
        <v>6.6</v>
      </c>
      <c r="Q46" s="2">
        <v>6.8</v>
      </c>
      <c r="R46" s="2">
        <v>6.3</v>
      </c>
      <c r="S46" s="2">
        <v>10</v>
      </c>
      <c r="T46" s="3">
        <v>8.3450000000000006</v>
      </c>
      <c r="U46" s="4">
        <v>31.745000000000001</v>
      </c>
      <c r="V46" s="4">
        <v>63.29</v>
      </c>
    </row>
    <row r="48" spans="1:22" x14ac:dyDescent="0.25">
      <c r="A48" t="s">
        <v>16</v>
      </c>
      <c r="B48">
        <f>IF(E48=E46,B46+1,1)</f>
        <v>1</v>
      </c>
      <c r="C48" t="s">
        <v>68</v>
      </c>
      <c r="D48" t="s">
        <v>21</v>
      </c>
      <c r="E48" t="s">
        <v>69</v>
      </c>
      <c r="F48" s="1">
        <v>1</v>
      </c>
      <c r="G48" s="2">
        <v>7.8</v>
      </c>
      <c r="H48" s="2">
        <v>7.8</v>
      </c>
      <c r="I48" s="2">
        <v>7.7</v>
      </c>
      <c r="J48" s="2">
        <v>7.8</v>
      </c>
      <c r="K48" s="2">
        <v>9.9</v>
      </c>
      <c r="L48" s="3">
        <v>10.96</v>
      </c>
      <c r="M48" s="4">
        <v>36.46</v>
      </c>
      <c r="N48" s="1">
        <v>2</v>
      </c>
      <c r="O48" s="2">
        <v>7.3</v>
      </c>
      <c r="P48" s="2">
        <v>7.2</v>
      </c>
      <c r="Q48" s="2">
        <v>7.3</v>
      </c>
      <c r="R48" s="2">
        <v>7.6</v>
      </c>
      <c r="S48" s="2">
        <v>9.6</v>
      </c>
      <c r="T48" s="3">
        <v>10.76</v>
      </c>
      <c r="U48" s="4">
        <v>34.96</v>
      </c>
      <c r="V48" s="4">
        <v>71.42</v>
      </c>
    </row>
    <row r="49" spans="1:22" x14ac:dyDescent="0.25">
      <c r="A49" t="s">
        <v>16</v>
      </c>
      <c r="B49">
        <f t="shared" si="0"/>
        <v>2</v>
      </c>
      <c r="C49" t="s">
        <v>70</v>
      </c>
      <c r="D49" t="s">
        <v>21</v>
      </c>
      <c r="E49" t="s">
        <v>69</v>
      </c>
      <c r="F49" s="1">
        <v>1</v>
      </c>
      <c r="G49" s="2">
        <v>7</v>
      </c>
      <c r="H49" s="2">
        <v>6.9</v>
      </c>
      <c r="I49" s="2">
        <v>7.2</v>
      </c>
      <c r="J49" s="2">
        <v>7.3</v>
      </c>
      <c r="K49" s="2">
        <v>9.9</v>
      </c>
      <c r="L49" s="3">
        <v>9.33</v>
      </c>
      <c r="M49" s="4">
        <v>33.43</v>
      </c>
      <c r="N49" s="1">
        <v>2</v>
      </c>
      <c r="O49" s="2">
        <v>6.9</v>
      </c>
      <c r="P49" s="2">
        <v>6.8</v>
      </c>
      <c r="Q49" s="2">
        <v>7</v>
      </c>
      <c r="R49" s="2">
        <v>6.8</v>
      </c>
      <c r="S49" s="2">
        <v>9.8000000000000007</v>
      </c>
      <c r="T49" s="3">
        <v>9.75</v>
      </c>
      <c r="U49" s="4">
        <v>33.25</v>
      </c>
      <c r="V49" s="4">
        <v>66.680000000000007</v>
      </c>
    </row>
    <row r="50" spans="1:22" x14ac:dyDescent="0.25">
      <c r="A50" t="s">
        <v>16</v>
      </c>
      <c r="B50">
        <f t="shared" si="0"/>
        <v>3</v>
      </c>
      <c r="C50" t="s">
        <v>71</v>
      </c>
      <c r="D50" t="s">
        <v>25</v>
      </c>
      <c r="E50" t="s">
        <v>69</v>
      </c>
      <c r="F50" s="1">
        <v>1</v>
      </c>
      <c r="G50" s="2">
        <v>6.9</v>
      </c>
      <c r="H50" s="2">
        <v>6.9</v>
      </c>
      <c r="I50" s="2">
        <v>7.1</v>
      </c>
      <c r="J50" s="2">
        <v>7.2</v>
      </c>
      <c r="K50" s="2">
        <v>9.8000000000000007</v>
      </c>
      <c r="L50" s="3">
        <v>9.17</v>
      </c>
      <c r="M50" s="4">
        <v>32.97</v>
      </c>
      <c r="N50" s="1">
        <v>2</v>
      </c>
      <c r="O50" s="2">
        <v>6.9</v>
      </c>
      <c r="P50" s="2">
        <v>7.2</v>
      </c>
      <c r="Q50" s="2">
        <v>7.2</v>
      </c>
      <c r="R50" s="2">
        <v>7.4</v>
      </c>
      <c r="S50" s="2">
        <v>9.9</v>
      </c>
      <c r="T50" s="3">
        <v>9.39</v>
      </c>
      <c r="U50" s="4">
        <v>33.69</v>
      </c>
      <c r="V50" s="4">
        <v>66.66</v>
      </c>
    </row>
    <row r="51" spans="1:22" x14ac:dyDescent="0.25">
      <c r="A51" t="s">
        <v>16</v>
      </c>
      <c r="B51">
        <f t="shared" si="0"/>
        <v>4</v>
      </c>
      <c r="C51" t="s">
        <v>72</v>
      </c>
      <c r="D51" t="s">
        <v>45</v>
      </c>
      <c r="E51" t="s">
        <v>69</v>
      </c>
      <c r="F51" s="1">
        <v>1</v>
      </c>
      <c r="G51" s="2">
        <v>6.7</v>
      </c>
      <c r="H51" s="2">
        <v>6.6</v>
      </c>
      <c r="I51" s="2">
        <v>7.1</v>
      </c>
      <c r="J51" s="2">
        <v>7</v>
      </c>
      <c r="K51" s="2">
        <v>9.5</v>
      </c>
      <c r="L51" s="3">
        <v>8.34</v>
      </c>
      <c r="M51" s="4">
        <v>31.54</v>
      </c>
      <c r="N51" s="1">
        <v>2</v>
      </c>
      <c r="O51" s="2">
        <v>6.7</v>
      </c>
      <c r="P51" s="2">
        <v>7</v>
      </c>
      <c r="Q51" s="2">
        <v>7</v>
      </c>
      <c r="R51" s="2">
        <v>7.2</v>
      </c>
      <c r="S51" s="2">
        <v>9.6999999999999993</v>
      </c>
      <c r="T51" s="3">
        <v>8.375</v>
      </c>
      <c r="U51" s="4">
        <v>32.075000000000003</v>
      </c>
      <c r="V51" s="4">
        <v>63.615000000000002</v>
      </c>
    </row>
    <row r="52" spans="1:22" x14ac:dyDescent="0.25">
      <c r="A52" t="s">
        <v>16</v>
      </c>
      <c r="B52">
        <f t="shared" si="0"/>
        <v>5</v>
      </c>
      <c r="C52" t="s">
        <v>73</v>
      </c>
      <c r="D52" t="s">
        <v>45</v>
      </c>
      <c r="E52" t="s">
        <v>69</v>
      </c>
      <c r="F52" s="1">
        <v>1</v>
      </c>
      <c r="G52" s="2">
        <v>6.8</v>
      </c>
      <c r="H52" s="2">
        <v>6.8</v>
      </c>
      <c r="I52" s="2">
        <v>6.7</v>
      </c>
      <c r="J52" s="2">
        <v>6.6</v>
      </c>
      <c r="K52" s="2">
        <v>9.9</v>
      </c>
      <c r="L52" s="3">
        <v>9.2750000000000004</v>
      </c>
      <c r="M52" s="4">
        <v>32.674999999999997</v>
      </c>
      <c r="N52" s="1">
        <v>2</v>
      </c>
      <c r="O52" s="2">
        <v>6.5</v>
      </c>
      <c r="P52" s="2">
        <v>6.1</v>
      </c>
      <c r="Q52" s="2">
        <v>6.1</v>
      </c>
      <c r="R52" s="2">
        <v>6</v>
      </c>
      <c r="S52" s="2">
        <v>9</v>
      </c>
      <c r="T52" s="3">
        <v>8.74</v>
      </c>
      <c r="U52" s="4">
        <v>29.94</v>
      </c>
      <c r="V52" s="4">
        <v>62.615000000000002</v>
      </c>
    </row>
    <row r="53" spans="1:22" x14ac:dyDescent="0.25">
      <c r="A53" t="s">
        <v>16</v>
      </c>
      <c r="B53">
        <f t="shared" si="0"/>
        <v>6</v>
      </c>
      <c r="C53" t="s">
        <v>74</v>
      </c>
      <c r="D53" t="s">
        <v>21</v>
      </c>
      <c r="E53" t="s">
        <v>69</v>
      </c>
      <c r="F53" s="1">
        <v>1</v>
      </c>
      <c r="M53" s="4">
        <v>0</v>
      </c>
      <c r="N53" s="1">
        <v>2</v>
      </c>
      <c r="U53" s="4">
        <v>0</v>
      </c>
      <c r="V53" s="4">
        <v>0</v>
      </c>
    </row>
    <row r="55" spans="1:22" x14ac:dyDescent="0.25">
      <c r="A55" t="s">
        <v>16</v>
      </c>
      <c r="B55">
        <f>IF(E55=E53,B53+1,1)</f>
        <v>1</v>
      </c>
      <c r="C55" t="s">
        <v>75</v>
      </c>
      <c r="D55" t="s">
        <v>25</v>
      </c>
      <c r="E55" t="s">
        <v>76</v>
      </c>
      <c r="F55" s="1">
        <v>1</v>
      </c>
      <c r="G55" s="2">
        <v>7.3</v>
      </c>
      <c r="H55" s="2">
        <v>7.3</v>
      </c>
      <c r="I55" s="2">
        <v>7.5</v>
      </c>
      <c r="J55" s="2">
        <v>7.4</v>
      </c>
      <c r="K55" s="2">
        <v>10</v>
      </c>
      <c r="L55" s="3">
        <v>8.93</v>
      </c>
      <c r="M55" s="4">
        <v>33.630000000000003</v>
      </c>
      <c r="N55" s="1">
        <v>2</v>
      </c>
      <c r="O55" s="2">
        <v>7.2</v>
      </c>
      <c r="P55" s="2">
        <v>7.5</v>
      </c>
      <c r="Q55" s="2">
        <v>7.6</v>
      </c>
      <c r="R55" s="2">
        <v>7.8</v>
      </c>
      <c r="S55" s="2">
        <v>10</v>
      </c>
      <c r="T55" s="3">
        <v>9.0299999999999994</v>
      </c>
      <c r="U55" s="4">
        <v>34.130000000000003</v>
      </c>
      <c r="V55" s="4">
        <v>67.760000000000005</v>
      </c>
    </row>
    <row r="56" spans="1:22" x14ac:dyDescent="0.25">
      <c r="A56" t="s">
        <v>16</v>
      </c>
      <c r="B56">
        <f t="shared" si="0"/>
        <v>2</v>
      </c>
      <c r="C56" t="s">
        <v>77</v>
      </c>
      <c r="D56" t="s">
        <v>25</v>
      </c>
      <c r="E56" t="s">
        <v>76</v>
      </c>
      <c r="F56" s="1">
        <v>1</v>
      </c>
      <c r="G56" s="2">
        <v>7.3</v>
      </c>
      <c r="H56" s="2">
        <v>7</v>
      </c>
      <c r="I56" s="2">
        <v>7.4</v>
      </c>
      <c r="J56" s="2">
        <v>7.3</v>
      </c>
      <c r="K56" s="2">
        <v>9.9</v>
      </c>
      <c r="L56" s="3">
        <v>8.8350000000000009</v>
      </c>
      <c r="M56" s="4">
        <v>33.335000000000001</v>
      </c>
      <c r="N56" s="1">
        <v>2</v>
      </c>
      <c r="O56" s="2">
        <v>7</v>
      </c>
      <c r="P56" s="2">
        <v>6.7</v>
      </c>
      <c r="Q56" s="2">
        <v>7.2</v>
      </c>
      <c r="R56" s="2">
        <v>7.1</v>
      </c>
      <c r="S56" s="2">
        <v>9.8000000000000007</v>
      </c>
      <c r="T56" s="3">
        <v>8.6999999999999993</v>
      </c>
      <c r="U56" s="4">
        <v>32.6</v>
      </c>
      <c r="V56" s="4">
        <v>65.935000000000002</v>
      </c>
    </row>
    <row r="58" spans="1:22" x14ac:dyDescent="0.25">
      <c r="A58" t="s">
        <v>16</v>
      </c>
      <c r="B58">
        <f>IF(E58=E56,B56+1,1)</f>
        <v>1</v>
      </c>
      <c r="C58" t="s">
        <v>78</v>
      </c>
      <c r="D58" t="s">
        <v>21</v>
      </c>
      <c r="E58" t="s">
        <v>79</v>
      </c>
      <c r="F58" s="1">
        <v>1</v>
      </c>
      <c r="G58" s="2">
        <v>7.7</v>
      </c>
      <c r="H58" s="2">
        <v>7.2</v>
      </c>
      <c r="I58" s="2">
        <v>7.6</v>
      </c>
      <c r="J58" s="2">
        <v>7.5</v>
      </c>
      <c r="K58" s="2">
        <v>9.8000000000000007</v>
      </c>
      <c r="L58" s="3">
        <v>10.92</v>
      </c>
      <c r="M58" s="4">
        <v>35.82</v>
      </c>
      <c r="N58" s="1">
        <v>2</v>
      </c>
      <c r="O58" s="2">
        <v>8</v>
      </c>
      <c r="P58" s="2">
        <v>7.4</v>
      </c>
      <c r="Q58" s="2">
        <v>7.7</v>
      </c>
      <c r="R58" s="2">
        <v>8</v>
      </c>
      <c r="S58" s="2">
        <v>9.8000000000000007</v>
      </c>
      <c r="T58" s="3">
        <v>10.65</v>
      </c>
      <c r="U58" s="4">
        <v>36.15</v>
      </c>
      <c r="V58" s="4">
        <v>71.97</v>
      </c>
    </row>
    <row r="59" spans="1:22" x14ac:dyDescent="0.25">
      <c r="A59" t="s">
        <v>16</v>
      </c>
      <c r="B59">
        <f t="shared" si="0"/>
        <v>2</v>
      </c>
      <c r="C59" t="s">
        <v>80</v>
      </c>
      <c r="D59" t="s">
        <v>25</v>
      </c>
      <c r="E59" t="s">
        <v>79</v>
      </c>
      <c r="F59" s="1">
        <v>1</v>
      </c>
      <c r="G59" s="2">
        <v>7.4</v>
      </c>
      <c r="H59" s="2">
        <v>7.1</v>
      </c>
      <c r="I59" s="2">
        <v>7.4</v>
      </c>
      <c r="J59" s="2">
        <v>7.6</v>
      </c>
      <c r="K59" s="2">
        <v>10</v>
      </c>
      <c r="L59" s="3">
        <v>10.51</v>
      </c>
      <c r="M59" s="4">
        <v>35.31</v>
      </c>
      <c r="N59" s="1">
        <v>2</v>
      </c>
      <c r="O59" s="2">
        <v>7.6</v>
      </c>
      <c r="P59" s="2">
        <v>7.4</v>
      </c>
      <c r="Q59" s="2">
        <v>7.5</v>
      </c>
      <c r="R59" s="2">
        <v>8</v>
      </c>
      <c r="S59" s="2">
        <v>9.9</v>
      </c>
      <c r="T59" s="3">
        <v>10.484999999999999</v>
      </c>
      <c r="U59" s="4">
        <v>35.484999999999999</v>
      </c>
      <c r="V59" s="4">
        <v>70.795000000000002</v>
      </c>
    </row>
    <row r="60" spans="1:22" x14ac:dyDescent="0.25">
      <c r="A60" t="s">
        <v>16</v>
      </c>
      <c r="B60">
        <f t="shared" si="0"/>
        <v>3</v>
      </c>
      <c r="C60" t="s">
        <v>81</v>
      </c>
      <c r="D60" t="s">
        <v>21</v>
      </c>
      <c r="E60" t="s">
        <v>79</v>
      </c>
      <c r="F60" s="1">
        <v>1</v>
      </c>
      <c r="G60" s="2">
        <v>7.5</v>
      </c>
      <c r="H60" s="2">
        <v>7.3</v>
      </c>
      <c r="I60" s="2">
        <v>7.3</v>
      </c>
      <c r="J60" s="2">
        <v>7.6</v>
      </c>
      <c r="K60" s="2">
        <v>9.6999999999999993</v>
      </c>
      <c r="L60" s="3">
        <v>10.065</v>
      </c>
      <c r="M60" s="4">
        <v>34.564999999999998</v>
      </c>
      <c r="N60" s="1">
        <v>2</v>
      </c>
      <c r="O60" s="2">
        <v>7.4</v>
      </c>
      <c r="P60" s="2">
        <v>7.1</v>
      </c>
      <c r="Q60" s="2">
        <v>7.1</v>
      </c>
      <c r="R60" s="2">
        <v>7.8</v>
      </c>
      <c r="S60" s="2">
        <v>9.6999999999999993</v>
      </c>
      <c r="T60" s="3">
        <v>10.135</v>
      </c>
      <c r="U60" s="4">
        <v>34.335000000000001</v>
      </c>
      <c r="V60" s="4">
        <v>68.900000000000006</v>
      </c>
    </row>
    <row r="61" spans="1:22" x14ac:dyDescent="0.25">
      <c r="A61" t="s">
        <v>16</v>
      </c>
      <c r="B61">
        <f t="shared" si="0"/>
        <v>4</v>
      </c>
      <c r="C61" t="s">
        <v>82</v>
      </c>
      <c r="D61" t="s">
        <v>25</v>
      </c>
      <c r="E61" t="s">
        <v>79</v>
      </c>
      <c r="F61" s="1">
        <v>1</v>
      </c>
      <c r="G61" s="2">
        <v>7.3</v>
      </c>
      <c r="H61" s="2">
        <v>7.5</v>
      </c>
      <c r="I61" s="2">
        <v>7.4</v>
      </c>
      <c r="J61" s="2">
        <v>7.7</v>
      </c>
      <c r="K61" s="2">
        <v>9.6999999999999993</v>
      </c>
      <c r="L61" s="3">
        <v>9.9949999999999992</v>
      </c>
      <c r="M61" s="4">
        <v>34.594999999999999</v>
      </c>
      <c r="N61" s="1">
        <v>2</v>
      </c>
      <c r="O61" s="2">
        <v>7.2</v>
      </c>
      <c r="P61" s="2">
        <v>7.1</v>
      </c>
      <c r="Q61" s="2">
        <v>7.4</v>
      </c>
      <c r="R61" s="2">
        <v>7.6</v>
      </c>
      <c r="S61" s="2">
        <v>9.8000000000000007</v>
      </c>
      <c r="T61" s="3">
        <v>9.7550000000000008</v>
      </c>
      <c r="U61" s="4">
        <v>34.155000000000001</v>
      </c>
      <c r="V61" s="4">
        <v>68.75</v>
      </c>
    </row>
    <row r="62" spans="1:22" x14ac:dyDescent="0.25">
      <c r="A62" t="s">
        <v>16</v>
      </c>
      <c r="B62" t="s">
        <v>83</v>
      </c>
      <c r="C62" t="s">
        <v>84</v>
      </c>
      <c r="D62" t="s">
        <v>45</v>
      </c>
      <c r="E62" t="s">
        <v>79</v>
      </c>
      <c r="F62" s="1">
        <v>1</v>
      </c>
      <c r="G62" s="2">
        <v>6.9</v>
      </c>
      <c r="H62" s="2">
        <v>7</v>
      </c>
      <c r="I62" s="2">
        <v>7</v>
      </c>
      <c r="J62" s="2">
        <v>7</v>
      </c>
      <c r="K62" s="2">
        <v>9.8000000000000007</v>
      </c>
      <c r="L62" s="3">
        <v>9.5749999999999993</v>
      </c>
      <c r="M62" s="4">
        <v>33.375</v>
      </c>
      <c r="N62" s="1">
        <v>2</v>
      </c>
      <c r="O62" s="2">
        <v>7.1</v>
      </c>
      <c r="P62" s="2">
        <v>7</v>
      </c>
      <c r="Q62" s="2">
        <v>7.3</v>
      </c>
      <c r="R62" s="2">
        <v>7.1</v>
      </c>
      <c r="S62" s="2">
        <v>9.6</v>
      </c>
      <c r="T62" s="3">
        <v>9.7449999999999992</v>
      </c>
      <c r="U62" s="4">
        <v>33.545000000000002</v>
      </c>
      <c r="V62" s="4">
        <v>66.92</v>
      </c>
    </row>
    <row r="63" spans="1:22" x14ac:dyDescent="0.25">
      <c r="A63" t="s">
        <v>16</v>
      </c>
      <c r="B63" t="s">
        <v>85</v>
      </c>
      <c r="C63" t="s">
        <v>86</v>
      </c>
      <c r="D63" t="s">
        <v>45</v>
      </c>
      <c r="E63" t="s">
        <v>79</v>
      </c>
      <c r="F63" s="1">
        <v>1</v>
      </c>
      <c r="G63" s="2">
        <v>6.8</v>
      </c>
      <c r="H63" s="2">
        <v>6.8</v>
      </c>
      <c r="I63" s="2">
        <v>7.2</v>
      </c>
      <c r="J63" s="2">
        <v>6.8</v>
      </c>
      <c r="K63" s="2">
        <v>9.6999999999999993</v>
      </c>
      <c r="L63" s="3">
        <v>8.8800000000000008</v>
      </c>
      <c r="M63" s="4">
        <v>32.18</v>
      </c>
      <c r="N63" s="1">
        <v>2</v>
      </c>
      <c r="O63" s="2">
        <v>4.9000000000000004</v>
      </c>
      <c r="P63" s="2">
        <v>4.8</v>
      </c>
      <c r="Q63" s="2">
        <v>4.8</v>
      </c>
      <c r="R63" s="2">
        <v>4.9000000000000004</v>
      </c>
      <c r="S63" s="2">
        <v>7</v>
      </c>
      <c r="T63" s="3">
        <v>6.5149999999999997</v>
      </c>
      <c r="U63" s="4">
        <v>23.215</v>
      </c>
      <c r="V63" s="4">
        <v>55.395000000000003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 CC Event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Dexter Millen</dc:creator>
  <cp:lastModifiedBy>Dexter Millen</cp:lastModifiedBy>
  <dcterms:created xsi:type="dcterms:W3CDTF">2022-05-18T07:46:18Z</dcterms:created>
  <dcterms:modified xsi:type="dcterms:W3CDTF">2022-05-18T07:48:10Z</dcterms:modified>
</cp:coreProperties>
</file>